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showInkAnnotation="0"/>
  <mc:AlternateContent xmlns:mc="http://schemas.openxmlformats.org/markup-compatibility/2006">
    <mc:Choice Requires="x15">
      <x15ac:absPath xmlns:x15ac="http://schemas.microsoft.com/office/spreadsheetml/2010/11/ac" url="C:\Users\morinr\Desktop\"/>
    </mc:Choice>
  </mc:AlternateContent>
  <xr:revisionPtr revIDLastSave="0" documentId="8_{DC220653-C2BF-4F10-BF6B-189DE6EACA41}" xr6:coauthVersionLast="36" xr6:coauthVersionMax="36" xr10:uidLastSave="{00000000-0000-0000-0000-000000000000}"/>
  <bookViews>
    <workbookView xWindow="0" yWindow="0" windowWidth="28800" windowHeight="12375" tabRatio="816" xr2:uid="{00000000-000D-0000-FFFF-FFFF00000000}"/>
  </bookViews>
  <sheets>
    <sheet name="Weekly Schedule (Create Here)" sheetId="1" r:id="rId1"/>
    <sheet name="WabashWorks (Save this as PDF)"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9" i="1" l="1"/>
  <c r="V9" i="1"/>
  <c r="W9" i="1"/>
  <c r="X9" i="1"/>
  <c r="V10" i="1"/>
  <c r="W10" i="1"/>
  <c r="X10" i="1"/>
  <c r="V11" i="1"/>
  <c r="W11" i="1"/>
  <c r="X11" i="1"/>
  <c r="V12" i="1"/>
  <c r="W12" i="1"/>
  <c r="X12" i="1"/>
  <c r="V13" i="1"/>
  <c r="W13" i="1"/>
  <c r="X13" i="1"/>
  <c r="V14" i="1"/>
  <c r="Q14" i="1" s="1"/>
  <c r="W14" i="1"/>
  <c r="X14" i="1"/>
  <c r="V15" i="1"/>
  <c r="W15" i="1"/>
  <c r="X15" i="1"/>
  <c r="V16" i="1"/>
  <c r="W16" i="1"/>
  <c r="X16" i="1"/>
  <c r="V17" i="1"/>
  <c r="W17" i="1"/>
  <c r="X17" i="1"/>
  <c r="V18" i="1"/>
  <c r="W18" i="1"/>
  <c r="X18" i="1"/>
  <c r="V20" i="1"/>
  <c r="W20" i="1"/>
  <c r="V21" i="1"/>
  <c r="W21" i="1"/>
  <c r="V22" i="1"/>
  <c r="W22" i="1"/>
  <c r="V23" i="1"/>
  <c r="W23" i="1"/>
  <c r="V24" i="1"/>
  <c r="W24" i="1"/>
  <c r="V25" i="1"/>
  <c r="W25" i="1"/>
  <c r="V26" i="1"/>
  <c r="W26" i="1"/>
  <c r="V27" i="1"/>
  <c r="W27" i="1"/>
  <c r="V28" i="1"/>
  <c r="W28" i="1"/>
  <c r="V33" i="1"/>
  <c r="W33" i="1"/>
  <c r="X33" i="1"/>
  <c r="V34" i="1"/>
  <c r="W34" i="1"/>
  <c r="X34" i="1"/>
  <c r="V35" i="1"/>
  <c r="W35" i="1"/>
  <c r="X35" i="1"/>
  <c r="V36" i="1"/>
  <c r="W36" i="1"/>
  <c r="X36" i="1"/>
  <c r="V37" i="1"/>
  <c r="W37" i="1"/>
  <c r="X37" i="1"/>
  <c r="V38" i="1"/>
  <c r="W38" i="1"/>
  <c r="X38" i="1"/>
  <c r="V39" i="1"/>
  <c r="W39" i="1"/>
  <c r="X39" i="1"/>
  <c r="V40" i="1"/>
  <c r="W40" i="1"/>
  <c r="X40" i="1"/>
  <c r="V41" i="1"/>
  <c r="W41" i="1"/>
  <c r="X41" i="1"/>
  <c r="V42" i="1"/>
  <c r="W42" i="1"/>
  <c r="X42" i="1"/>
  <c r="V43" i="1"/>
  <c r="W43" i="1"/>
  <c r="X43" i="1"/>
  <c r="V44" i="1"/>
  <c r="W44" i="1"/>
  <c r="X44" i="1"/>
  <c r="V46" i="1"/>
  <c r="W46" i="1"/>
  <c r="V47" i="1"/>
  <c r="W47" i="1"/>
  <c r="V48" i="1"/>
  <c r="W48" i="1"/>
  <c r="V49" i="1"/>
  <c r="W49" i="1"/>
  <c r="V50" i="1"/>
  <c r="W50" i="1"/>
  <c r="V51" i="1"/>
  <c r="W51" i="1"/>
  <c r="V52" i="1"/>
  <c r="W52" i="1"/>
  <c r="V53" i="1"/>
  <c r="W53" i="1"/>
  <c r="V54" i="1"/>
  <c r="W54" i="1"/>
  <c r="V55" i="1"/>
  <c r="W55" i="1"/>
  <c r="V56" i="1"/>
  <c r="W56" i="1"/>
  <c r="V57" i="1"/>
  <c r="W57" i="1"/>
  <c r="V60" i="1"/>
  <c r="W60" i="1"/>
  <c r="V61" i="1"/>
  <c r="W61" i="1"/>
  <c r="V62" i="1"/>
  <c r="W62" i="1"/>
  <c r="V63" i="1"/>
  <c r="W63" i="1"/>
  <c r="V64" i="1"/>
  <c r="W64" i="1"/>
  <c r="V65" i="1"/>
  <c r="W65" i="1"/>
  <c r="V66" i="1"/>
  <c r="W66" i="1"/>
  <c r="V67" i="1"/>
  <c r="W67" i="1"/>
  <c r="V68" i="1"/>
  <c r="W68" i="1"/>
  <c r="V69" i="1"/>
  <c r="W69" i="1"/>
  <c r="V70" i="1"/>
  <c r="W70" i="1"/>
  <c r="V71" i="1"/>
  <c r="W71" i="1"/>
  <c r="V72" i="1"/>
  <c r="W72" i="1"/>
  <c r="V73" i="1"/>
  <c r="W73" i="1"/>
  <c r="V74" i="1"/>
  <c r="W74" i="1"/>
  <c r="V75" i="1"/>
  <c r="W75" i="1"/>
  <c r="V76" i="1"/>
  <c r="W76" i="1"/>
  <c r="V77" i="1"/>
  <c r="W77" i="1"/>
  <c r="V78" i="1"/>
  <c r="W78" i="1"/>
  <c r="V79" i="1"/>
  <c r="W79" i="1"/>
  <c r="W8" i="1"/>
  <c r="X8" i="1"/>
  <c r="V8" i="1"/>
  <c r="Q42" i="1" l="1"/>
  <c r="Q34" i="1"/>
  <c r="Q18" i="1"/>
  <c r="Q10" i="1"/>
  <c r="Q38" i="1"/>
  <c r="Q79" i="1"/>
  <c r="Q77" i="1"/>
  <c r="Q75" i="1"/>
  <c r="Q73" i="1"/>
  <c r="Q71" i="1"/>
  <c r="Q69" i="1"/>
  <c r="Q67" i="1"/>
  <c r="Q65" i="1"/>
  <c r="Q63" i="1"/>
  <c r="Q61" i="1"/>
  <c r="Q57" i="1"/>
  <c r="Q55" i="1"/>
  <c r="Q53" i="1"/>
  <c r="Q51" i="1"/>
  <c r="Q49" i="1"/>
  <c r="Q47" i="1"/>
  <c r="Q43" i="1"/>
  <c r="Q39" i="1"/>
  <c r="Q35" i="1"/>
  <c r="Q28" i="1"/>
  <c r="Q26" i="1"/>
  <c r="Q24" i="1"/>
  <c r="Q22" i="1"/>
  <c r="Q20" i="1"/>
  <c r="Q15" i="1"/>
  <c r="Q11" i="1"/>
  <c r="Q44" i="1"/>
  <c r="Q40" i="1"/>
  <c r="Q36" i="1"/>
  <c r="Q16" i="1"/>
  <c r="Q12" i="1"/>
  <c r="Q78" i="1"/>
  <c r="Q76" i="1"/>
  <c r="Q74" i="1"/>
  <c r="Q72" i="1"/>
  <c r="Q70" i="1"/>
  <c r="Q68" i="1"/>
  <c r="Q66" i="1"/>
  <c r="Q64" i="1"/>
  <c r="Q62" i="1"/>
  <c r="Q60" i="1"/>
  <c r="Q56" i="1"/>
  <c r="Q54" i="1"/>
  <c r="Q52" i="1"/>
  <c r="Q50" i="1"/>
  <c r="Q48" i="1"/>
  <c r="Q46" i="1"/>
  <c r="Q41" i="1"/>
  <c r="Q37" i="1"/>
  <c r="Q33" i="1"/>
  <c r="Q27" i="1"/>
  <c r="Q25" i="1"/>
  <c r="Q23" i="1"/>
  <c r="Q21" i="1"/>
  <c r="Q13" i="1"/>
  <c r="Q9" i="1"/>
  <c r="Q17" i="1"/>
  <c r="Q8" i="1"/>
  <c r="M3" i="1" l="1"/>
  <c r="C1" i="4"/>
  <c r="C2" i="4"/>
  <c r="L2" i="1" l="1"/>
  <c r="O2" i="1" s="1"/>
  <c r="E3" i="4" l="1"/>
  <c r="H3" i="4"/>
  <c r="F4" i="4" l="1"/>
</calcChain>
</file>

<file path=xl/sharedStrings.xml><?xml version="1.0" encoding="utf-8"?>
<sst xmlns="http://schemas.openxmlformats.org/spreadsheetml/2006/main" count="227" uniqueCount="63">
  <si>
    <t>Time Table</t>
  </si>
  <si>
    <t>Monday</t>
  </si>
  <si>
    <t>Wednesday</t>
  </si>
  <si>
    <t>Friday</t>
  </si>
  <si>
    <t>Work Study Package</t>
  </si>
  <si>
    <t>Total Work Hours</t>
  </si>
  <si>
    <t>Hours per Week</t>
  </si>
  <si>
    <t>8:00-8:50</t>
  </si>
  <si>
    <t>Time</t>
  </si>
  <si>
    <t>Tuesday</t>
  </si>
  <si>
    <t>Thursday</t>
  </si>
  <si>
    <t>Saturday</t>
  </si>
  <si>
    <t>Sunday</t>
  </si>
  <si>
    <t>9:00-9:50</t>
  </si>
  <si>
    <t xml:space="preserve"> AM</t>
  </si>
  <si>
    <t>10:00-10:50</t>
  </si>
  <si>
    <t>8:00:9:15</t>
  </si>
  <si>
    <t>9:45-11:00</t>
  </si>
  <si>
    <t>1:10-2:25</t>
  </si>
  <si>
    <t>PM                                                                     PM</t>
  </si>
  <si>
    <t>2:40-3:55</t>
  </si>
  <si>
    <t>8:00 am Lab</t>
  </si>
  <si>
    <t>1:10 pm Lab</t>
  </si>
  <si>
    <t>AM</t>
  </si>
  <si>
    <t>Fill out class schedule</t>
  </si>
  <si>
    <t>Athletics</t>
  </si>
  <si>
    <t xml:space="preserve">       Indicates available to work</t>
  </si>
  <si>
    <t>`</t>
  </si>
  <si>
    <t>11:00-11:50</t>
  </si>
  <si>
    <t>Approximate number of hours available to work per week:</t>
  </si>
  <si>
    <t>3:10-4:00</t>
  </si>
  <si>
    <t>2:10-3:00</t>
  </si>
  <si>
    <t>1:10-2:00</t>
  </si>
  <si>
    <t xml:space="preserve">       Indicates not available to work (e.g. Class)</t>
  </si>
  <si>
    <t>Lunch</t>
  </si>
  <si>
    <t>5:00-6:00</t>
  </si>
  <si>
    <t>8:00-9:00</t>
  </si>
  <si>
    <t>10:00-11:00</t>
  </si>
  <si>
    <t>11:00-12:00</t>
  </si>
  <si>
    <t>1:00-2:00</t>
  </si>
  <si>
    <t>4:00-5:00</t>
  </si>
  <si>
    <t>PM</t>
  </si>
  <si>
    <t>6:00-7:00</t>
  </si>
  <si>
    <t>7:00-8:00</t>
  </si>
  <si>
    <t>12:00-1:00</t>
  </si>
  <si>
    <t>9:00-10:00</t>
  </si>
  <si>
    <t>Enter other hours</t>
  </si>
  <si>
    <t>Total Hours eligible to work</t>
  </si>
  <si>
    <t>Student's Name:</t>
  </si>
  <si>
    <t xml:space="preserve">Only shows when student is available to work. </t>
  </si>
  <si>
    <t>Name:</t>
  </si>
  <si>
    <t>Email:</t>
  </si>
  <si>
    <t>Contact Information</t>
  </si>
  <si>
    <t>Student's Email:</t>
  </si>
  <si>
    <t>Semester Working</t>
  </si>
  <si>
    <t>Full Year</t>
  </si>
  <si>
    <t>Fall Only</t>
  </si>
  <si>
    <t>Spring Only</t>
  </si>
  <si>
    <t>Full Day</t>
  </si>
  <si>
    <t>LUNCH</t>
  </si>
  <si>
    <t>2:00-3:00</t>
  </si>
  <si>
    <t>3:00-4:00</t>
  </si>
  <si>
    <t>Up to date as of 08-01-2021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</si>
</sst>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1"/>
      <color theme="4" tint="0.79998168889431442"/>
      <name val="Calibri"/>
      <family val="2"/>
      <scheme val="minor"/>
    </font>
    <font>
      <sz val="11"/>
      <color theme="2"/>
      <name val="Calibri"/>
      <family val="2"/>
      <scheme val="minor"/>
    </font>
    <font>
      <b/>
      <sz val="14"/>
      <color theme="0"/>
      <name val="Calibri"/>
      <family val="2"/>
      <scheme val="minor"/>
    </font>
    <font>
      <sz val="11"/>
      <color theme="2" tint="-0.249977111117893"/>
      <name val="Calibri"/>
      <family val="2"/>
      <scheme val="minor"/>
    </font>
    <font>
      <u/>
      <sz val="11"/>
      <color theme="10"/>
      <name val="Calibri"/>
      <family val="2"/>
      <scheme val="minor"/>
    </font>
    <font>
      <sz val="11"/>
      <color theme="0" tint="-0.34998626667073579"/>
      <name val="Calibri"/>
      <family val="2"/>
      <scheme val="minor"/>
    </font>
    <font>
      <b/>
      <sz val="14"/>
      <color rgb="FFFFFF00"/>
      <name val="Calibri"/>
      <family val="2"/>
      <scheme val="minor"/>
    </font>
    <font>
      <sz val="11"/>
      <color rgb="FFFF0000"/>
      <name val="Calibri"/>
      <family val="2"/>
      <scheme val="minor"/>
    </font>
  </fonts>
  <fills count="1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00FF00"/>
        <bgColor indexed="64"/>
      </patternFill>
    </fill>
    <fill>
      <patternFill patternType="solid">
        <fgColor rgb="FFFF0000"/>
        <bgColor indexed="64"/>
      </patternFill>
    </fill>
    <fill>
      <patternFill patternType="solid">
        <fgColor theme="0"/>
        <bgColor theme="4"/>
      </patternFill>
    </fill>
    <fill>
      <patternFill patternType="solid">
        <fgColor rgb="FFFF0000"/>
        <bgColor theme="4"/>
      </patternFill>
    </fill>
    <fill>
      <patternFill patternType="solid">
        <fgColor rgb="FF00FF00"/>
        <bgColor theme="4"/>
      </patternFill>
    </fill>
    <fill>
      <patternFill patternType="solid">
        <fgColor theme="2" tint="-0.249977111117893"/>
        <bgColor indexed="64"/>
      </patternFill>
    </fill>
    <fill>
      <patternFill patternType="solid">
        <fgColor theme="0"/>
        <bgColor theme="4" tint="0.79998168889431442"/>
      </patternFill>
    </fill>
    <fill>
      <patternFill patternType="solid">
        <fgColor theme="2" tint="-0.249977111117893"/>
        <bgColor theme="4"/>
      </patternFill>
    </fill>
    <fill>
      <patternFill patternType="solid">
        <fgColor theme="2" tint="-0.249977111117893"/>
        <bgColor theme="4" tint="0.79998168889431442"/>
      </patternFill>
    </fill>
    <fill>
      <patternFill patternType="solid">
        <fgColor theme="4" tint="0.79998168889431442"/>
        <bgColor indexed="64"/>
      </patternFill>
    </fill>
    <fill>
      <patternFill patternType="solid">
        <fgColor rgb="FFFFFF0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right/>
      <top style="thin">
        <color theme="4" tint="0.39997558519241921"/>
      </top>
      <bottom style="thin">
        <color indexed="64"/>
      </bottom>
      <diagonal/>
    </border>
    <border>
      <left style="thin">
        <color indexed="64"/>
      </left>
      <right style="thin">
        <color indexed="64"/>
      </right>
      <top style="thin">
        <color theme="4" tint="0.39997558519241921"/>
      </top>
      <bottom/>
      <diagonal/>
    </border>
    <border>
      <left/>
      <right/>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indexed="64"/>
      </top>
      <bottom style="thin">
        <color theme="4" tint="0.39994506668294322"/>
      </bottom>
      <diagonal/>
    </border>
    <border>
      <left style="thin">
        <color indexed="64"/>
      </left>
      <right style="thin">
        <color indexed="64"/>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s>
  <cellStyleXfs count="3">
    <xf numFmtId="0" fontId="0" fillId="0" borderId="0"/>
    <xf numFmtId="43" fontId="1" fillId="0" borderId="0" applyFont="0" applyFill="0" applyBorder="0" applyAlignment="0" applyProtection="0"/>
    <xf numFmtId="0" fontId="10" fillId="0" borderId="0" applyNumberFormat="0" applyFill="0" applyBorder="0" applyAlignment="0" applyProtection="0"/>
  </cellStyleXfs>
  <cellXfs count="173">
    <xf numFmtId="0" fontId="0" fillId="0" borderId="0" xfId="0"/>
    <xf numFmtId="20" fontId="2" fillId="2" borderId="2" xfId="0" applyNumberFormat="1" applyFont="1" applyFill="1" applyBorder="1" applyAlignment="1">
      <alignment horizontal="center"/>
    </xf>
    <xf numFmtId="0" fontId="2" fillId="2" borderId="2" xfId="0" applyFont="1" applyFill="1" applyBorder="1" applyAlignment="1">
      <alignment horizontal="left"/>
    </xf>
    <xf numFmtId="0" fontId="0" fillId="3" borderId="14" xfId="0" applyFont="1" applyFill="1" applyBorder="1" applyAlignment="1">
      <alignment horizontal="center"/>
    </xf>
    <xf numFmtId="0" fontId="0" fillId="0" borderId="10" xfId="0" applyFont="1" applyFill="1" applyBorder="1" applyAlignment="1">
      <alignment horizontal="center"/>
    </xf>
    <xf numFmtId="0" fontId="0" fillId="3" borderId="4" xfId="0" applyFont="1" applyFill="1" applyBorder="1" applyAlignment="1">
      <alignment horizontal="center"/>
    </xf>
    <xf numFmtId="0" fontId="0" fillId="0" borderId="13" xfId="0" applyFont="1" applyBorder="1" applyAlignment="1">
      <alignment horizontal="center"/>
    </xf>
    <xf numFmtId="0" fontId="0" fillId="3" borderId="13" xfId="0" applyFont="1" applyFill="1" applyBorder="1" applyAlignment="1">
      <alignment horizontal="center"/>
    </xf>
    <xf numFmtId="0" fontId="0" fillId="3" borderId="9" xfId="0" applyFont="1" applyFill="1" applyBorder="1" applyAlignment="1">
      <alignment horizontal="center"/>
    </xf>
    <xf numFmtId="0" fontId="0" fillId="3" borderId="10" xfId="0" applyFont="1" applyFill="1" applyBorder="1" applyAlignment="1">
      <alignment horizontal="center"/>
    </xf>
    <xf numFmtId="0" fontId="0" fillId="0" borderId="22" xfId="0" applyFont="1" applyBorder="1" applyAlignment="1">
      <alignment horizontal="center"/>
    </xf>
    <xf numFmtId="0" fontId="0" fillId="0" borderId="10" xfId="0" applyFont="1" applyBorder="1" applyAlignment="1">
      <alignment horizontal="center"/>
    </xf>
    <xf numFmtId="0" fontId="2" fillId="7" borderId="16" xfId="0" applyFont="1" applyFill="1" applyBorder="1" applyAlignment="1">
      <alignment horizontal="center"/>
    </xf>
    <xf numFmtId="0" fontId="4" fillId="8" borderId="16" xfId="0" applyFont="1" applyFill="1" applyBorder="1" applyAlignment="1">
      <alignment horizontal="center"/>
    </xf>
    <xf numFmtId="0" fontId="2" fillId="2" borderId="34" xfId="0" applyFont="1" applyFill="1" applyBorder="1" applyAlignment="1">
      <alignment horizontal="left"/>
    </xf>
    <xf numFmtId="18" fontId="0" fillId="3" borderId="17" xfId="0" applyNumberFormat="1" applyFont="1" applyFill="1" applyBorder="1"/>
    <xf numFmtId="18" fontId="0" fillId="0" borderId="17" xfId="0" applyNumberFormat="1" applyFont="1" applyBorder="1"/>
    <xf numFmtId="18" fontId="0" fillId="0" borderId="52" xfId="0" applyNumberFormat="1" applyFont="1" applyBorder="1"/>
    <xf numFmtId="0" fontId="2" fillId="2" borderId="23" xfId="0" applyFont="1" applyFill="1" applyBorder="1"/>
    <xf numFmtId="20" fontId="2" fillId="2" borderId="40" xfId="0" applyNumberFormat="1" applyFont="1" applyFill="1" applyBorder="1" applyAlignment="1">
      <alignment horizontal="center"/>
    </xf>
    <xf numFmtId="20" fontId="2" fillId="2" borderId="34" xfId="0" applyNumberFormat="1" applyFont="1" applyFill="1" applyBorder="1" applyAlignment="1">
      <alignment horizontal="center"/>
    </xf>
    <xf numFmtId="2" fontId="2" fillId="7" borderId="18" xfId="0" applyNumberFormat="1" applyFont="1" applyFill="1" applyBorder="1" applyAlignment="1">
      <alignment horizontal="center"/>
    </xf>
    <xf numFmtId="0" fontId="0" fillId="3" borderId="61" xfId="0" applyFont="1" applyFill="1" applyBorder="1" applyAlignment="1">
      <alignment horizontal="center"/>
    </xf>
    <xf numFmtId="0" fontId="0" fillId="0" borderId="9" xfId="0" applyFont="1" applyBorder="1" applyAlignment="1">
      <alignment horizontal="center"/>
    </xf>
    <xf numFmtId="0" fontId="0" fillId="10" borderId="6" xfId="0" applyFont="1" applyFill="1" applyBorder="1" applyAlignment="1">
      <alignment horizontal="center"/>
    </xf>
    <xf numFmtId="0" fontId="0" fillId="3" borderId="62" xfId="0" applyFont="1" applyFill="1" applyBorder="1" applyAlignment="1">
      <alignment horizontal="center"/>
    </xf>
    <xf numFmtId="0" fontId="0" fillId="10" borderId="13" xfId="0" applyFont="1" applyFill="1" applyBorder="1" applyAlignment="1">
      <alignment horizontal="center"/>
    </xf>
    <xf numFmtId="0" fontId="0" fillId="3" borderId="63" xfId="0" applyFont="1" applyFill="1" applyBorder="1" applyAlignment="1">
      <alignment horizontal="center"/>
    </xf>
    <xf numFmtId="0" fontId="0" fillId="10" borderId="9" xfId="0" applyFont="1" applyFill="1" applyBorder="1" applyAlignment="1">
      <alignment horizontal="center"/>
    </xf>
    <xf numFmtId="0" fontId="0" fillId="3" borderId="64" xfId="0" applyFont="1" applyFill="1" applyBorder="1" applyAlignment="1">
      <alignment horizontal="center"/>
    </xf>
    <xf numFmtId="0" fontId="0" fillId="10" borderId="15" xfId="0" applyFont="1" applyFill="1" applyBorder="1" applyAlignment="1">
      <alignment horizontal="center"/>
    </xf>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56"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0" fillId="0" borderId="55" xfId="0" applyFont="1" applyFill="1" applyBorder="1" applyAlignment="1">
      <alignment horizontal="center"/>
    </xf>
    <xf numFmtId="0" fontId="0" fillId="0" borderId="57" xfId="0" applyFont="1" applyFill="1" applyBorder="1" applyAlignment="1">
      <alignment horizontal="center"/>
    </xf>
    <xf numFmtId="0" fontId="0" fillId="0" borderId="29" xfId="0" applyNumberFormat="1" applyFont="1" applyFill="1" applyBorder="1" applyAlignment="1">
      <alignment horizontal="center"/>
    </xf>
    <xf numFmtId="0" fontId="0" fillId="0" borderId="26" xfId="0" applyNumberFormat="1" applyFont="1" applyFill="1" applyBorder="1" applyAlignment="1">
      <alignment horizontal="center"/>
    </xf>
    <xf numFmtId="0" fontId="0" fillId="0" borderId="23" xfId="0" applyFont="1" applyFill="1" applyBorder="1" applyAlignment="1">
      <alignment horizontal="center"/>
    </xf>
    <xf numFmtId="0" fontId="0" fillId="0" borderId="5" xfId="0" applyFont="1" applyFill="1" applyBorder="1" applyAlignment="1">
      <alignment horizontal="center"/>
    </xf>
    <xf numFmtId="0" fontId="0" fillId="0" borderId="59" xfId="0" applyNumberFormat="1" applyFont="1" applyFill="1" applyBorder="1" applyAlignment="1">
      <alignment horizontal="center"/>
    </xf>
    <xf numFmtId="0" fontId="0" fillId="0" borderId="39" xfId="0" applyNumberFormat="1" applyFont="1" applyFill="1" applyBorder="1" applyAlignment="1">
      <alignment horizontal="center"/>
    </xf>
    <xf numFmtId="0" fontId="0" fillId="0" borderId="60" xfId="0" applyNumberFormat="1" applyFont="1" applyFill="1" applyBorder="1" applyAlignment="1">
      <alignment horizontal="center"/>
    </xf>
    <xf numFmtId="0" fontId="8" fillId="2" borderId="1"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39" xfId="0" applyFont="1" applyFill="1" applyBorder="1" applyAlignment="1" applyProtection="1">
      <alignment horizontal="center"/>
    </xf>
    <xf numFmtId="0" fontId="8" fillId="2" borderId="3"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2" xfId="0" applyFont="1" applyFill="1" applyBorder="1" applyAlignment="1" applyProtection="1">
      <alignment horizontal="center"/>
    </xf>
    <xf numFmtId="0" fontId="2" fillId="7" borderId="16" xfId="0" applyFont="1" applyFill="1" applyBorder="1" applyAlignment="1" applyProtection="1">
      <alignment horizontal="center"/>
    </xf>
    <xf numFmtId="2" fontId="2" fillId="7" borderId="16" xfId="0" applyNumberFormat="1" applyFont="1" applyFill="1" applyBorder="1" applyAlignment="1" applyProtection="1">
      <alignment horizontal="center"/>
    </xf>
    <xf numFmtId="0" fontId="4" fillId="8" borderId="16" xfId="0" applyFont="1" applyFill="1" applyBorder="1" applyAlignment="1" applyProtection="1">
      <alignment horizontal="center"/>
    </xf>
    <xf numFmtId="0" fontId="2" fillId="2" borderId="2" xfId="0" applyFont="1" applyFill="1" applyBorder="1" applyAlignment="1" applyProtection="1">
      <alignment horizontal="left"/>
    </xf>
    <xf numFmtId="0" fontId="2" fillId="2" borderId="3" xfId="0" applyFont="1" applyFill="1" applyBorder="1" applyAlignment="1" applyProtection="1">
      <alignment horizontal="left"/>
    </xf>
    <xf numFmtId="20" fontId="2" fillId="2" borderId="2" xfId="0" applyNumberFormat="1" applyFont="1" applyFill="1" applyBorder="1" applyAlignment="1" applyProtection="1">
      <alignment horizontal="center"/>
    </xf>
    <xf numFmtId="20" fontId="2" fillId="2" borderId="39" xfId="0" applyNumberFormat="1" applyFont="1" applyFill="1" applyBorder="1" applyAlignment="1" applyProtection="1">
      <alignment horizontal="center"/>
    </xf>
    <xf numFmtId="20" fontId="2" fillId="2" borderId="51" xfId="0" applyNumberFormat="1" applyFont="1" applyFill="1" applyBorder="1" applyAlignment="1" applyProtection="1">
      <alignment horizontal="center"/>
    </xf>
    <xf numFmtId="0" fontId="2" fillId="2" borderId="4" xfId="0" applyFont="1" applyFill="1" applyBorder="1" applyAlignment="1" applyProtection="1">
      <alignment horizontal="center" vertical="center" textRotation="90"/>
    </xf>
    <xf numFmtId="20" fontId="0" fillId="3" borderId="0" xfId="0" applyNumberFormat="1" applyFont="1" applyFill="1" applyBorder="1" applyProtection="1"/>
    <xf numFmtId="0" fontId="0" fillId="3" borderId="4" xfId="0" applyFont="1" applyFill="1" applyBorder="1" applyAlignment="1" applyProtection="1">
      <alignment horizontal="center"/>
    </xf>
    <xf numFmtId="0" fontId="0" fillId="3" borderId="59" xfId="0" applyFont="1" applyFill="1" applyBorder="1" applyAlignment="1" applyProtection="1">
      <alignment horizontal="center"/>
    </xf>
    <xf numFmtId="0" fontId="0" fillId="3" borderId="62" xfId="0" applyFont="1" applyFill="1" applyBorder="1" applyAlignment="1" applyProtection="1">
      <alignment horizontal="center"/>
    </xf>
    <xf numFmtId="0" fontId="2" fillId="2" borderId="6" xfId="0" applyFont="1" applyFill="1" applyBorder="1" applyAlignment="1" applyProtection="1">
      <alignment horizontal="center" vertical="center" textRotation="90"/>
    </xf>
    <xf numFmtId="20" fontId="0" fillId="0" borderId="7" xfId="0" applyNumberFormat="1" applyFont="1" applyBorder="1" applyProtection="1"/>
    <xf numFmtId="0" fontId="0" fillId="0" borderId="13" xfId="0" applyFont="1" applyBorder="1" applyAlignment="1" applyProtection="1">
      <alignment horizontal="center"/>
    </xf>
    <xf numFmtId="0" fontId="0" fillId="10" borderId="6" xfId="0" applyFont="1" applyFill="1" applyBorder="1" applyAlignment="1" applyProtection="1">
      <alignment horizontal="center"/>
    </xf>
    <xf numFmtId="20" fontId="0" fillId="3" borderId="7" xfId="0" applyNumberFormat="1" applyFont="1" applyFill="1" applyBorder="1" applyProtection="1"/>
    <xf numFmtId="0" fontId="0" fillId="3" borderId="9" xfId="0" applyFont="1" applyFill="1" applyBorder="1" applyAlignment="1" applyProtection="1">
      <alignment horizontal="center"/>
    </xf>
    <xf numFmtId="0" fontId="0" fillId="3" borderId="13" xfId="0" applyFont="1" applyFill="1" applyBorder="1" applyAlignment="1" applyProtection="1">
      <alignment horizontal="center"/>
    </xf>
    <xf numFmtId="20" fontId="0" fillId="3" borderId="9" xfId="0" applyNumberFormat="1" applyFont="1" applyFill="1" applyBorder="1" applyProtection="1"/>
    <xf numFmtId="0" fontId="0" fillId="13" borderId="13" xfId="0" applyFont="1" applyFill="1" applyBorder="1" applyAlignment="1" applyProtection="1">
      <alignment horizontal="center"/>
    </xf>
    <xf numFmtId="0" fontId="2" fillId="2" borderId="11" xfId="0" applyFont="1" applyFill="1" applyBorder="1" applyAlignment="1" applyProtection="1">
      <alignment horizontal="center" vertical="center" textRotation="90"/>
    </xf>
    <xf numFmtId="20" fontId="0" fillId="0" borderId="12" xfId="0" applyNumberFormat="1" applyFont="1" applyBorder="1" applyProtection="1"/>
    <xf numFmtId="0" fontId="2" fillId="2" borderId="13" xfId="0" applyFont="1" applyFill="1" applyBorder="1" applyAlignment="1" applyProtection="1">
      <alignment horizontal="center" vertical="center" textRotation="90"/>
    </xf>
    <xf numFmtId="0" fontId="0" fillId="0" borderId="9" xfId="0" applyFont="1" applyBorder="1" applyAlignment="1" applyProtection="1">
      <alignment horizontal="center"/>
    </xf>
    <xf numFmtId="0" fontId="0" fillId="3" borderId="61" xfId="0" applyFont="1" applyFill="1" applyBorder="1" applyAlignment="1" applyProtection="1">
      <alignment horizontal="center"/>
    </xf>
    <xf numFmtId="20" fontId="0" fillId="3" borderId="8" xfId="0" applyNumberFormat="1" applyFont="1" applyFill="1" applyBorder="1" applyProtection="1"/>
    <xf numFmtId="20" fontId="0" fillId="0" borderId="8" xfId="0" applyNumberFormat="1" applyFont="1" applyBorder="1" applyProtection="1"/>
    <xf numFmtId="20" fontId="0" fillId="0" borderId="15" xfId="0" applyNumberFormat="1" applyFont="1" applyBorder="1" applyProtection="1"/>
    <xf numFmtId="20" fontId="0" fillId="3" borderId="39" xfId="0" applyNumberFormat="1" applyFont="1" applyFill="1" applyBorder="1" applyProtection="1"/>
    <xf numFmtId="0" fontId="0" fillId="10" borderId="13" xfId="0" applyFont="1" applyFill="1" applyBorder="1" applyAlignment="1" applyProtection="1">
      <alignment horizontal="center"/>
    </xf>
    <xf numFmtId="0" fontId="0" fillId="0" borderId="22" xfId="0" applyFont="1" applyBorder="1" applyAlignment="1" applyProtection="1">
      <alignment horizontal="center"/>
    </xf>
    <xf numFmtId="0" fontId="0" fillId="14" borderId="53" xfId="0" applyFill="1" applyBorder="1" applyAlignment="1" applyProtection="1">
      <alignment horizontal="center"/>
      <protection locked="0"/>
    </xf>
    <xf numFmtId="0" fontId="0" fillId="14" borderId="54" xfId="0" applyFill="1" applyBorder="1" applyAlignment="1" applyProtection="1">
      <alignment horizontal="center"/>
      <protection locked="0"/>
    </xf>
    <xf numFmtId="0" fontId="10" fillId="14" borderId="24" xfId="2" applyFill="1" applyBorder="1" applyAlignment="1" applyProtection="1">
      <alignment horizontal="center"/>
      <protection locked="0"/>
    </xf>
    <xf numFmtId="0" fontId="0" fillId="14" borderId="24" xfId="0" applyFill="1" applyBorder="1" applyAlignment="1" applyProtection="1">
      <alignment horizontal="center"/>
      <protection locked="0"/>
    </xf>
    <xf numFmtId="0" fontId="0" fillId="14" borderId="27" xfId="0" applyFill="1" applyBorder="1" applyAlignment="1" applyProtection="1">
      <alignment horizontal="center"/>
      <protection locked="0"/>
    </xf>
    <xf numFmtId="43" fontId="4" fillId="6" borderId="16" xfId="1" applyFont="1" applyFill="1" applyBorder="1" applyAlignment="1" applyProtection="1">
      <alignment horizontal="center"/>
      <protection locked="0"/>
    </xf>
    <xf numFmtId="0" fontId="0" fillId="9" borderId="0" xfId="0" applyFill="1" applyProtection="1">
      <protection locked="0"/>
    </xf>
    <xf numFmtId="0" fontId="2" fillId="2" borderId="35" xfId="0" applyFont="1" applyFill="1" applyBorder="1" applyProtection="1">
      <protection locked="0"/>
    </xf>
    <xf numFmtId="0" fontId="2" fillId="2" borderId="32" xfId="0" applyFont="1" applyFill="1" applyBorder="1" applyProtection="1">
      <protection locked="0"/>
    </xf>
    <xf numFmtId="0" fontId="0" fillId="3" borderId="36" xfId="0" applyFont="1" applyFill="1" applyBorder="1" applyProtection="1">
      <protection locked="0"/>
    </xf>
    <xf numFmtId="0" fontId="7" fillId="3" borderId="33" xfId="0" applyFont="1" applyFill="1" applyBorder="1" applyProtection="1">
      <protection locked="0"/>
    </xf>
    <xf numFmtId="0" fontId="6" fillId="3" borderId="33" xfId="0" applyFont="1" applyFill="1" applyBorder="1" applyProtection="1">
      <protection locked="0"/>
    </xf>
    <xf numFmtId="0" fontId="0" fillId="0" borderId="31" xfId="0" applyBorder="1" applyProtection="1">
      <protection locked="0"/>
    </xf>
    <xf numFmtId="0" fontId="3" fillId="0" borderId="34" xfId="0" applyFont="1" applyBorder="1" applyProtection="1">
      <protection locked="0"/>
    </xf>
    <xf numFmtId="0" fontId="6" fillId="3" borderId="34" xfId="0" applyFont="1" applyFill="1" applyBorder="1" applyProtection="1">
      <protection locked="0"/>
    </xf>
    <xf numFmtId="0" fontId="3" fillId="0" borderId="34" xfId="0" applyFont="1" applyFill="1" applyBorder="1" applyProtection="1">
      <protection locked="0"/>
    </xf>
    <xf numFmtId="0" fontId="3" fillId="0" borderId="31" xfId="0" applyFont="1" applyBorder="1" applyProtection="1">
      <protection locked="0"/>
    </xf>
    <xf numFmtId="0" fontId="0" fillId="3" borderId="31" xfId="0" applyFont="1" applyFill="1" applyBorder="1" applyProtection="1">
      <protection locked="0"/>
    </xf>
    <xf numFmtId="0" fontId="3" fillId="0" borderId="27" xfId="0" applyFont="1" applyBorder="1" applyProtection="1">
      <protection locked="0"/>
    </xf>
    <xf numFmtId="0" fontId="3" fillId="0" borderId="38" xfId="0" applyFont="1" applyBorder="1" applyProtection="1">
      <protection locked="0"/>
    </xf>
    <xf numFmtId="0" fontId="3" fillId="0" borderId="37" xfId="0" applyFont="1" applyBorder="1" applyProtection="1">
      <protection locked="0"/>
    </xf>
    <xf numFmtId="0" fontId="2" fillId="2" borderId="27" xfId="0" applyFont="1" applyFill="1" applyBorder="1" applyProtection="1">
      <protection locked="0"/>
    </xf>
    <xf numFmtId="0" fontId="0" fillId="0" borderId="36" xfId="0" applyBorder="1" applyProtection="1">
      <protection locked="0"/>
    </xf>
    <xf numFmtId="0" fontId="3" fillId="0" borderId="33" xfId="0" applyFont="1" applyBorder="1" applyProtection="1">
      <protection locked="0"/>
    </xf>
    <xf numFmtId="0" fontId="0" fillId="0" borderId="38" xfId="0" applyFont="1" applyFill="1" applyBorder="1" applyProtection="1">
      <protection locked="0"/>
    </xf>
    <xf numFmtId="0" fontId="0" fillId="9" borderId="23" xfId="0" applyFill="1" applyBorder="1" applyProtection="1">
      <protection locked="0"/>
    </xf>
    <xf numFmtId="0" fontId="2" fillId="2" borderId="44" xfId="0" applyFont="1" applyFill="1" applyBorder="1" applyAlignment="1" applyProtection="1">
      <alignment horizontal="center"/>
      <protection locked="0"/>
    </xf>
    <xf numFmtId="0" fontId="2" fillId="2" borderId="45"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46" xfId="0" applyFont="1" applyFill="1" applyBorder="1" applyAlignment="1" applyProtection="1">
      <alignment horizontal="center" vertical="center" textRotation="90"/>
      <protection locked="0"/>
    </xf>
    <xf numFmtId="0" fontId="2" fillId="2" borderId="32" xfId="0" applyFont="1" applyFill="1" applyBorder="1" applyAlignment="1" applyProtection="1">
      <alignment horizontal="center" vertical="center" textRotation="90"/>
      <protection locked="0"/>
    </xf>
    <xf numFmtId="0" fontId="2" fillId="2" borderId="6" xfId="0" applyFont="1" applyFill="1" applyBorder="1" applyAlignment="1" applyProtection="1">
      <alignment horizontal="center" vertical="center" textRotation="90"/>
      <protection locked="0"/>
    </xf>
    <xf numFmtId="0" fontId="0" fillId="0" borderId="47" xfId="0" applyBorder="1" applyProtection="1">
      <protection locked="0"/>
    </xf>
    <xf numFmtId="0" fontId="2" fillId="2" borderId="26" xfId="0" applyFont="1" applyFill="1" applyBorder="1" applyAlignment="1" applyProtection="1">
      <alignment horizontal="center" vertical="center" textRotation="90"/>
      <protection locked="0"/>
    </xf>
    <xf numFmtId="0" fontId="2" fillId="2" borderId="43" xfId="0" applyFont="1" applyFill="1" applyBorder="1" applyAlignment="1" applyProtection="1">
      <alignment horizontal="center" vertical="center" textRotation="90"/>
      <protection locked="0"/>
    </xf>
    <xf numFmtId="0" fontId="2" fillId="2" borderId="27" xfId="0" applyFont="1" applyFill="1" applyBorder="1" applyAlignment="1" applyProtection="1">
      <alignment horizontal="center" vertical="center" textRotation="90"/>
      <protection locked="0"/>
    </xf>
    <xf numFmtId="0" fontId="2" fillId="2" borderId="49" xfId="0" applyFont="1" applyFill="1" applyBorder="1" applyAlignment="1" applyProtection="1">
      <alignment horizontal="center" vertical="center" textRotation="90"/>
      <protection locked="0"/>
    </xf>
    <xf numFmtId="0" fontId="6" fillId="3" borderId="47" xfId="0" applyFont="1" applyFill="1" applyBorder="1" applyProtection="1">
      <protection locked="0"/>
    </xf>
    <xf numFmtId="0" fontId="2" fillId="2" borderId="42" xfId="0" applyFont="1" applyFill="1" applyBorder="1" applyAlignment="1" applyProtection="1">
      <alignment horizontal="center" vertical="center" textRotation="90"/>
      <protection locked="0"/>
    </xf>
    <xf numFmtId="0" fontId="6" fillId="3" borderId="43" xfId="0" applyFont="1" applyFill="1" applyBorder="1" applyProtection="1">
      <protection locked="0"/>
    </xf>
    <xf numFmtId="0" fontId="6" fillId="3" borderId="38" xfId="0" applyFont="1" applyFill="1" applyBorder="1" applyProtection="1">
      <protection locked="0"/>
    </xf>
    <xf numFmtId="0" fontId="2" fillId="2" borderId="44"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41" xfId="0" applyFont="1" applyFill="1" applyBorder="1" applyAlignment="1" applyProtection="1">
      <alignment horizontal="center" vertical="center" textRotation="90"/>
      <protection locked="0"/>
    </xf>
    <xf numFmtId="0" fontId="2" fillId="2" borderId="25" xfId="0" applyFont="1" applyFill="1" applyBorder="1" applyAlignment="1" applyProtection="1">
      <alignment horizontal="center" vertical="center" textRotation="90"/>
      <protection locked="0"/>
    </xf>
    <xf numFmtId="0" fontId="0" fillId="0" borderId="38" xfId="0" applyFill="1" applyBorder="1" applyProtection="1">
      <protection locked="0"/>
    </xf>
    <xf numFmtId="0" fontId="3" fillId="0" borderId="50" xfId="0" applyFont="1" applyBorder="1" applyProtection="1">
      <protection locked="0"/>
    </xf>
    <xf numFmtId="0" fontId="2" fillId="2" borderId="0" xfId="0" applyFont="1" applyFill="1" applyBorder="1" applyAlignment="1" applyProtection="1">
      <alignment horizontal="center"/>
      <protection locked="0"/>
    </xf>
    <xf numFmtId="0" fontId="3" fillId="0" borderId="33" xfId="0" applyFont="1" applyFill="1" applyBorder="1" applyProtection="1">
      <protection locked="0"/>
    </xf>
    <xf numFmtId="0" fontId="2" fillId="2" borderId="50" xfId="0" applyFont="1" applyFill="1" applyBorder="1" applyAlignment="1" applyProtection="1">
      <alignment horizontal="center" vertical="center" textRotation="90"/>
      <protection locked="0"/>
    </xf>
    <xf numFmtId="0" fontId="3" fillId="0" borderId="31" xfId="0" applyFont="1" applyFill="1" applyBorder="1" applyProtection="1">
      <protection locked="0"/>
    </xf>
    <xf numFmtId="0" fontId="3" fillId="0" borderId="50" xfId="0" applyFont="1" applyFill="1" applyBorder="1" applyProtection="1">
      <protection locked="0"/>
    </xf>
    <xf numFmtId="0" fontId="3" fillId="0" borderId="27" xfId="0" applyFont="1" applyFill="1" applyBorder="1" applyProtection="1">
      <protection locked="0"/>
    </xf>
    <xf numFmtId="0" fontId="8" fillId="2" borderId="16" xfId="0" applyFont="1" applyFill="1" applyBorder="1" applyAlignment="1" applyProtection="1">
      <alignment horizontal="center"/>
      <protection locked="0"/>
    </xf>
    <xf numFmtId="0" fontId="12" fillId="2" borderId="16" xfId="0" applyFont="1" applyFill="1" applyBorder="1" applyAlignment="1" applyProtection="1">
      <alignment horizontal="center"/>
      <protection locked="0"/>
    </xf>
    <xf numFmtId="0" fontId="8" fillId="2" borderId="19"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0" fillId="9" borderId="43" xfId="0" applyFill="1" applyBorder="1" applyProtection="1">
      <protection locked="0"/>
    </xf>
    <xf numFmtId="0" fontId="0" fillId="0" borderId="57" xfId="0" applyBorder="1" applyProtection="1">
      <protection locked="0"/>
    </xf>
    <xf numFmtId="0" fontId="0" fillId="0" borderId="58" xfId="0" applyBorder="1" applyProtection="1">
      <protection locked="0"/>
    </xf>
    <xf numFmtId="0" fontId="9" fillId="9" borderId="0" xfId="0" applyFont="1" applyFill="1" applyProtection="1">
      <protection locked="0"/>
    </xf>
    <xf numFmtId="0" fontId="2" fillId="5" borderId="28" xfId="0" applyFont="1" applyFill="1" applyBorder="1" applyAlignment="1" applyProtection="1">
      <alignment horizontal="center"/>
      <protection locked="0"/>
    </xf>
    <xf numFmtId="0" fontId="2" fillId="5" borderId="29" xfId="0" applyFont="1" applyFill="1" applyBorder="1" applyAlignment="1" applyProtection="1">
      <alignment horizontal="center"/>
      <protection locked="0"/>
    </xf>
    <xf numFmtId="0" fontId="2" fillId="5" borderId="26" xfId="0" applyFont="1" applyFill="1" applyBorder="1" applyAlignment="1" applyProtection="1">
      <alignment horizontal="center"/>
      <protection locked="0"/>
    </xf>
    <xf numFmtId="0" fontId="4" fillId="4" borderId="30" xfId="0" applyFont="1" applyFill="1" applyBorder="1" applyAlignment="1" applyProtection="1">
      <alignment horizontal="center"/>
      <protection locked="0"/>
    </xf>
    <xf numFmtId="0" fontId="4" fillId="4" borderId="24" xfId="0" applyFont="1" applyFill="1" applyBorder="1" applyAlignment="1" applyProtection="1">
      <alignment horizontal="center"/>
      <protection locked="0"/>
    </xf>
    <xf numFmtId="0" fontId="4" fillId="4" borderId="27" xfId="0" applyFont="1" applyFill="1" applyBorder="1" applyAlignment="1" applyProtection="1">
      <alignment horizontal="center"/>
      <protection locked="0"/>
    </xf>
    <xf numFmtId="0" fontId="0" fillId="9" borderId="0" xfId="0" applyFill="1" applyBorder="1" applyProtection="1">
      <protection locked="0"/>
    </xf>
    <xf numFmtId="0" fontId="0" fillId="0" borderId="0" xfId="0" applyProtection="1">
      <protection locked="0"/>
    </xf>
    <xf numFmtId="0" fontId="0" fillId="9" borderId="23" xfId="0" applyFill="1" applyBorder="1" applyAlignment="1" applyProtection="1">
      <alignment horizontal="center"/>
      <protection locked="0"/>
    </xf>
    <xf numFmtId="0" fontId="11" fillId="9" borderId="0" xfId="0" applyFont="1" applyFill="1" applyProtection="1">
      <protection locked="0"/>
    </xf>
    <xf numFmtId="0" fontId="0" fillId="9" borderId="48" xfId="0" applyFill="1" applyBorder="1" applyProtection="1">
      <protection locked="0"/>
    </xf>
    <xf numFmtId="20" fontId="5" fillId="9" borderId="0" xfId="0" applyNumberFormat="1" applyFont="1" applyFill="1" applyBorder="1" applyProtection="1">
      <protection locked="0"/>
    </xf>
    <xf numFmtId="0" fontId="0" fillId="9" borderId="0" xfId="0" applyFill="1" applyAlignment="1" applyProtection="1">
      <alignment horizontal="right"/>
      <protection locked="0"/>
    </xf>
    <xf numFmtId="20" fontId="3" fillId="9" borderId="0" xfId="0" applyNumberFormat="1" applyFont="1" applyFill="1" applyBorder="1" applyProtection="1">
      <protection locked="0"/>
    </xf>
    <xf numFmtId="0" fontId="0" fillId="9" borderId="0" xfId="0" applyFill="1" applyAlignment="1" applyProtection="1">
      <alignment horizontal="center"/>
      <protection locked="0"/>
    </xf>
    <xf numFmtId="0" fontId="9" fillId="9" borderId="0" xfId="0" applyFont="1" applyFill="1" applyBorder="1" applyProtection="1">
      <protection locked="0"/>
    </xf>
    <xf numFmtId="0" fontId="9" fillId="11" borderId="0" xfId="0" applyFont="1" applyFill="1" applyBorder="1" applyProtection="1">
      <protection locked="0"/>
    </xf>
    <xf numFmtId="0" fontId="9" fillId="12" borderId="0" xfId="0" applyFont="1" applyFill="1" applyBorder="1" applyProtection="1">
      <protection locked="0"/>
    </xf>
    <xf numFmtId="0" fontId="9" fillId="11" borderId="0" xfId="0" applyFont="1" applyFill="1" applyBorder="1" applyAlignment="1" applyProtection="1">
      <protection locked="0"/>
    </xf>
    <xf numFmtId="0" fontId="9" fillId="11" borderId="0" xfId="0" applyFont="1" applyFill="1" applyBorder="1" applyAlignment="1" applyProtection="1">
      <alignment vertical="center" textRotation="90"/>
      <protection locked="0"/>
    </xf>
    <xf numFmtId="0" fontId="9" fillId="11" borderId="0" xfId="0" applyFont="1" applyFill="1" applyBorder="1" applyAlignment="1" applyProtection="1">
      <alignment horizontal="center"/>
      <protection locked="0"/>
    </xf>
    <xf numFmtId="0" fontId="13" fillId="9" borderId="0" xfId="0" applyFont="1" applyFill="1" applyProtection="1">
      <protection locked="0"/>
    </xf>
    <xf numFmtId="0" fontId="0" fillId="9" borderId="0" xfId="0" applyFill="1" applyProtection="1">
      <protection hidden="1"/>
    </xf>
    <xf numFmtId="0" fontId="9" fillId="9" borderId="0" xfId="0" applyFont="1" applyFill="1" applyProtection="1">
      <protection hidden="1"/>
    </xf>
    <xf numFmtId="0" fontId="0" fillId="0" borderId="0" xfId="0" applyProtection="1">
      <protection hidden="1"/>
    </xf>
  </cellXfs>
  <cellStyles count="3">
    <cellStyle name="Comma" xfId="1" builtinId="3"/>
    <cellStyle name="Hyperlink" xfId="2" builtinId="8"/>
    <cellStyle name="Normal" xfId="0" builtinId="0"/>
  </cellStyles>
  <dxfs count="633">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auto="1"/>
        </top>
        <bottom style="thin">
          <color rgb="FF00FF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auto="1"/>
        </bottom>
        <vertical/>
        <horizontal/>
      </border>
    </dxf>
    <dxf>
      <fill>
        <patternFill>
          <bgColor rgb="FFFF0000"/>
        </patternFill>
      </fill>
      <border>
        <left style="thin">
          <color auto="1"/>
        </left>
        <right style="thin">
          <color auto="1"/>
        </right>
        <top style="thin">
          <color rgb="FFFF0000"/>
        </top>
        <bottom style="thin">
          <color auto="1"/>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FF0000"/>
        </patternFill>
      </fill>
      <border>
        <left style="thin">
          <color auto="1"/>
        </left>
        <right style="thin">
          <color auto="1"/>
        </right>
        <top style="thin">
          <color auto="1"/>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
      <fill>
        <patternFill>
          <bgColor rgb="FF00FF00"/>
        </patternFill>
      </fill>
      <border>
        <left style="thin">
          <color auto="1"/>
        </left>
        <right style="thin">
          <color auto="1"/>
        </right>
        <top style="thin">
          <color rgb="FF00FF00"/>
        </top>
        <bottom style="thin">
          <color rgb="FF00FF00"/>
        </bottom>
        <vertical/>
        <horizontal/>
      </border>
    </dxf>
    <dxf>
      <fill>
        <patternFill>
          <bgColor rgb="FFFF0000"/>
        </patternFill>
      </fill>
      <border>
        <left style="thin">
          <color auto="1"/>
        </left>
        <right style="thin">
          <color auto="1"/>
        </right>
        <top style="thin">
          <color rgb="FFFF0000"/>
        </top>
        <bottom style="thin">
          <color rgb="FFFF0000"/>
        </bottom>
        <vertical/>
        <horizontal/>
      </border>
    </dxf>
  </dxfs>
  <tableStyles count="0" defaultTableStyle="TableStyleMedium2" defaultPivotStyle="PivotStyleLight16"/>
  <colors>
    <mruColors>
      <color rgb="FFFFFF66"/>
      <color rgb="FF00FF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9" lockText="1" noThreeD="1"/>
</file>

<file path=xl/ctrlProps/ctrlProp10.xml><?xml version="1.0" encoding="utf-8"?>
<formControlPr xmlns="http://schemas.microsoft.com/office/spreadsheetml/2009/9/main" objectType="CheckBox" fmlaLink="$S$17" lockText="1" noThreeD="1"/>
</file>

<file path=xl/ctrlProps/ctrlProp100.xml><?xml version="1.0" encoding="utf-8"?>
<formControlPr xmlns="http://schemas.microsoft.com/office/spreadsheetml/2009/9/main" objectType="CheckBox" fmlaLink="$T$53" lockText="1" noThreeD="1"/>
</file>

<file path=xl/ctrlProps/ctrlProp101.xml><?xml version="1.0" encoding="utf-8"?>
<formControlPr xmlns="http://schemas.microsoft.com/office/spreadsheetml/2009/9/main" objectType="CheckBox" fmlaLink="$S$57" lockText="1" noThreeD="1"/>
</file>

<file path=xl/ctrlProps/ctrlProp102.xml><?xml version="1.0" encoding="utf-8"?>
<formControlPr xmlns="http://schemas.microsoft.com/office/spreadsheetml/2009/9/main" objectType="CheckBox" fmlaLink="$T$57" lockText="1" noThreeD="1"/>
</file>

<file path=xl/ctrlProps/ctrlProp103.xml><?xml version="1.0" encoding="utf-8"?>
<formControlPr xmlns="http://schemas.microsoft.com/office/spreadsheetml/2009/9/main" objectType="CheckBox" fmlaLink="$S$37" lockText="1" noThreeD="1"/>
</file>

<file path=xl/ctrlProps/ctrlProp104.xml><?xml version="1.0" encoding="utf-8"?>
<formControlPr xmlns="http://schemas.microsoft.com/office/spreadsheetml/2009/9/main" objectType="CheckBox" fmlaLink="$T$37" lockText="1" noThreeD="1"/>
</file>

<file path=xl/ctrlProps/ctrlProp105.xml><?xml version="1.0" encoding="utf-8"?>
<formControlPr xmlns="http://schemas.microsoft.com/office/spreadsheetml/2009/9/main" objectType="CheckBox" fmlaLink="$S$40" lockText="1" noThreeD="1"/>
</file>

<file path=xl/ctrlProps/ctrlProp106.xml><?xml version="1.0" encoding="utf-8"?>
<formControlPr xmlns="http://schemas.microsoft.com/office/spreadsheetml/2009/9/main" objectType="CheckBox" fmlaLink="$T$40" lockText="1" noThreeD="1"/>
</file>

<file path=xl/ctrlProps/ctrlProp107.xml><?xml version="1.0" encoding="utf-8"?>
<formControlPr xmlns="http://schemas.microsoft.com/office/spreadsheetml/2009/9/main" objectType="CheckBox" fmlaLink="$U$37" lockText="1" noThreeD="1"/>
</file>

<file path=xl/ctrlProps/ctrlProp108.xml><?xml version="1.0" encoding="utf-8"?>
<formControlPr xmlns="http://schemas.microsoft.com/office/spreadsheetml/2009/9/main" objectType="CheckBox" fmlaLink="$U$40" lockText="1" noThreeD="1"/>
</file>

<file path=xl/ctrlProps/ctrlProp109.xml><?xml version="1.0" encoding="utf-8"?>
<formControlPr xmlns="http://schemas.microsoft.com/office/spreadsheetml/2009/9/main" objectType="CheckBox" fmlaLink="$S$18" lockText="1" noThreeD="1"/>
</file>

<file path=xl/ctrlProps/ctrlProp11.xml><?xml version="1.0" encoding="utf-8"?>
<formControlPr xmlns="http://schemas.microsoft.com/office/spreadsheetml/2009/9/main" objectType="CheckBox" fmlaLink="$C$8" lockText="1" noThreeD="1"/>
</file>

<file path=xl/ctrlProps/ctrlProp110.xml><?xml version="1.0" encoding="utf-8"?>
<formControlPr xmlns="http://schemas.microsoft.com/office/spreadsheetml/2009/9/main" objectType="CheckBox" fmlaLink="$T$18" lockText="1" noThreeD="1"/>
</file>

<file path=xl/ctrlProps/ctrlProp111.xml><?xml version="1.0" encoding="utf-8"?>
<formControlPr xmlns="http://schemas.microsoft.com/office/spreadsheetml/2009/9/main" objectType="CheckBox" fmlaLink="$U$18" lockText="1" noThreeD="1"/>
</file>

<file path=xl/ctrlProps/ctrlProp112.xml><?xml version="1.0" encoding="utf-8"?>
<formControlPr xmlns="http://schemas.microsoft.com/office/spreadsheetml/2009/9/main" objectType="CheckBox" fmlaLink="$S$28" lockText="1" noThreeD="1"/>
</file>

<file path=xl/ctrlProps/ctrlProp113.xml><?xml version="1.0" encoding="utf-8"?>
<formControlPr xmlns="http://schemas.microsoft.com/office/spreadsheetml/2009/9/main" objectType="CheckBox" fmlaLink="$T$28" lockText="1" noThreeD="1"/>
</file>

<file path=xl/ctrlProps/ctrlProp114.xml><?xml version="1.0" encoding="utf-8"?>
<formControlPr xmlns="http://schemas.microsoft.com/office/spreadsheetml/2009/9/main" objectType="CheckBox" fmlaLink="$S$22" lockText="1" noThreeD="1"/>
</file>

<file path=xl/ctrlProps/ctrlProp115.xml><?xml version="1.0" encoding="utf-8"?>
<formControlPr xmlns="http://schemas.microsoft.com/office/spreadsheetml/2009/9/main" objectType="CheckBox" fmlaLink="$T$22" lockText="1" noThreeD="1"/>
</file>

<file path=xl/ctrlProps/ctrlProp116.xml><?xml version="1.0" encoding="utf-8"?>
<formControlPr xmlns="http://schemas.microsoft.com/office/spreadsheetml/2009/9/main" objectType="CheckBox" fmlaLink="$S$59" lockText="1" noThreeD="1"/>
</file>

<file path=xl/ctrlProps/ctrlProp117.xml><?xml version="1.0" encoding="utf-8"?>
<formControlPr xmlns="http://schemas.microsoft.com/office/spreadsheetml/2009/9/main" objectType="CheckBox" fmlaLink="$T$59" lockText="1" noThreeD="1"/>
</file>

<file path=xl/ctrlProps/ctrlProp118.xml><?xml version="1.0" encoding="utf-8"?>
<formControlPr xmlns="http://schemas.microsoft.com/office/spreadsheetml/2009/9/main" objectType="CheckBox" fmlaLink="$C$9" lockText="1" noThreeD="1"/>
</file>

<file path=xl/ctrlProps/ctrlProp119.xml><?xml version="1.0" encoding="utf-8"?>
<formControlPr xmlns="http://schemas.microsoft.com/office/spreadsheetml/2009/9/main" objectType="CheckBox" fmlaLink="$C$10" lockText="1" noThreeD="1"/>
</file>

<file path=xl/ctrlProps/ctrlProp12.xml><?xml version="1.0" encoding="utf-8"?>
<formControlPr xmlns="http://schemas.microsoft.com/office/spreadsheetml/2009/9/main" objectType="CheckBox" checked="Checked" fmlaLink="$A$5" lockText="1" noThreeD="1"/>
</file>

<file path=xl/ctrlProps/ctrlProp120.xml><?xml version="1.0" encoding="utf-8"?>
<formControlPr xmlns="http://schemas.microsoft.com/office/spreadsheetml/2009/9/main" objectType="CheckBox" fmlaLink="$C$11" lockText="1" noThreeD="1"/>
</file>

<file path=xl/ctrlProps/ctrlProp121.xml><?xml version="1.0" encoding="utf-8"?>
<formControlPr xmlns="http://schemas.microsoft.com/office/spreadsheetml/2009/9/main" objectType="CheckBox" fmlaLink="$C$12" lockText="1" noThreeD="1"/>
</file>

<file path=xl/ctrlProps/ctrlProp122.xml><?xml version="1.0" encoding="utf-8"?>
<formControlPr xmlns="http://schemas.microsoft.com/office/spreadsheetml/2009/9/main" objectType="CheckBox" fmlaLink="$C$13" lockText="1" noThreeD="1"/>
</file>

<file path=xl/ctrlProps/ctrlProp123.xml><?xml version="1.0" encoding="utf-8"?>
<formControlPr xmlns="http://schemas.microsoft.com/office/spreadsheetml/2009/9/main" objectType="CheckBox" fmlaLink="$C$14" lockText="1" noThreeD="1"/>
</file>

<file path=xl/ctrlProps/ctrlProp124.xml><?xml version="1.0" encoding="utf-8"?>
<formControlPr xmlns="http://schemas.microsoft.com/office/spreadsheetml/2009/9/main" objectType="CheckBox" fmlaLink="$C$15" lockText="1" noThreeD="1"/>
</file>

<file path=xl/ctrlProps/ctrlProp125.xml><?xml version="1.0" encoding="utf-8"?>
<formControlPr xmlns="http://schemas.microsoft.com/office/spreadsheetml/2009/9/main" objectType="CheckBox" fmlaLink="$C$16" lockText="1" noThreeD="1"/>
</file>

<file path=xl/ctrlProps/ctrlProp126.xml><?xml version="1.0" encoding="utf-8"?>
<formControlPr xmlns="http://schemas.microsoft.com/office/spreadsheetml/2009/9/main" objectType="CheckBox" fmlaLink="$C$17" lockText="1" noThreeD="1"/>
</file>

<file path=xl/ctrlProps/ctrlProp127.xml><?xml version="1.0" encoding="utf-8"?>
<formControlPr xmlns="http://schemas.microsoft.com/office/spreadsheetml/2009/9/main" objectType="CheckBox" fmlaLink="$C$18" lockText="1" noThreeD="1"/>
</file>

<file path=xl/ctrlProps/ctrlProp128.xml><?xml version="1.0" encoding="utf-8"?>
<formControlPr xmlns="http://schemas.microsoft.com/office/spreadsheetml/2009/9/main" objectType="CheckBox" fmlaLink="$D$9" lockText="1" noThreeD="1"/>
</file>

<file path=xl/ctrlProps/ctrlProp129.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checked="Checked" fmlaLink="$A$5" lockText="1" noThreeD="1"/>
</file>

<file path=xl/ctrlProps/ctrlProp130.xml><?xml version="1.0" encoding="utf-8"?>
<formControlPr xmlns="http://schemas.microsoft.com/office/spreadsheetml/2009/9/main" objectType="CheckBox" fmlaLink="$D$11" lockText="1" noThreeD="1"/>
</file>

<file path=xl/ctrlProps/ctrlProp131.xml><?xml version="1.0" encoding="utf-8"?>
<formControlPr xmlns="http://schemas.microsoft.com/office/spreadsheetml/2009/9/main" objectType="CheckBox" fmlaLink="$D$12" lockText="1" noThreeD="1"/>
</file>

<file path=xl/ctrlProps/ctrlProp132.xml><?xml version="1.0" encoding="utf-8"?>
<formControlPr xmlns="http://schemas.microsoft.com/office/spreadsheetml/2009/9/main" objectType="CheckBox" fmlaLink="$D$13" lockText="1" noThreeD="1"/>
</file>

<file path=xl/ctrlProps/ctrlProp133.xml><?xml version="1.0" encoding="utf-8"?>
<formControlPr xmlns="http://schemas.microsoft.com/office/spreadsheetml/2009/9/main" objectType="CheckBox" fmlaLink="$D$14" lockText="1" noThreeD="1"/>
</file>

<file path=xl/ctrlProps/ctrlProp134.xml><?xml version="1.0" encoding="utf-8"?>
<formControlPr xmlns="http://schemas.microsoft.com/office/spreadsheetml/2009/9/main" objectType="CheckBox" fmlaLink="$D$15" lockText="1" noThreeD="1"/>
</file>

<file path=xl/ctrlProps/ctrlProp135.xml><?xml version="1.0" encoding="utf-8"?>
<formControlPr xmlns="http://schemas.microsoft.com/office/spreadsheetml/2009/9/main" objectType="CheckBox" fmlaLink="$D$16" lockText="1" noThreeD="1"/>
</file>

<file path=xl/ctrlProps/ctrlProp136.xml><?xml version="1.0" encoding="utf-8"?>
<formControlPr xmlns="http://schemas.microsoft.com/office/spreadsheetml/2009/9/main" objectType="CheckBox" fmlaLink="$D$17" lockText="1" noThreeD="1"/>
</file>

<file path=xl/ctrlProps/ctrlProp137.xml><?xml version="1.0" encoding="utf-8"?>
<formControlPr xmlns="http://schemas.microsoft.com/office/spreadsheetml/2009/9/main" objectType="CheckBox" fmlaLink="$D$18" lockText="1" noThreeD="1"/>
</file>

<file path=xl/ctrlProps/ctrlProp138.xml><?xml version="1.0" encoding="utf-8"?>
<formControlPr xmlns="http://schemas.microsoft.com/office/spreadsheetml/2009/9/main" objectType="CheckBox" fmlaLink="$E$8" lockText="1" noThreeD="1"/>
</file>

<file path=xl/ctrlProps/ctrlProp139.xml><?xml version="1.0" encoding="utf-8"?>
<formControlPr xmlns="http://schemas.microsoft.com/office/spreadsheetml/2009/9/main" objectType="CheckBox" fmlaLink="$E$9" lockText="1" noThreeD="1"/>
</file>

<file path=xl/ctrlProps/ctrlProp14.xml><?xml version="1.0" encoding="utf-8"?>
<formControlPr xmlns="http://schemas.microsoft.com/office/spreadsheetml/2009/9/main" objectType="CheckBox" fmlaLink="$T$8" lockText="1" noThreeD="1"/>
</file>

<file path=xl/ctrlProps/ctrlProp140.xml><?xml version="1.0" encoding="utf-8"?>
<formControlPr xmlns="http://schemas.microsoft.com/office/spreadsheetml/2009/9/main" objectType="CheckBox" fmlaLink="$E$10" lockText="1" noThreeD="1"/>
</file>

<file path=xl/ctrlProps/ctrlProp141.xml><?xml version="1.0" encoding="utf-8"?>
<formControlPr xmlns="http://schemas.microsoft.com/office/spreadsheetml/2009/9/main" objectType="CheckBox" fmlaLink="$E$11" lockText="1" noThreeD="1"/>
</file>

<file path=xl/ctrlProps/ctrlProp142.xml><?xml version="1.0" encoding="utf-8"?>
<formControlPr xmlns="http://schemas.microsoft.com/office/spreadsheetml/2009/9/main" objectType="CheckBox" fmlaLink="$E$12" lockText="1" noThreeD="1"/>
</file>

<file path=xl/ctrlProps/ctrlProp143.xml><?xml version="1.0" encoding="utf-8"?>
<formControlPr xmlns="http://schemas.microsoft.com/office/spreadsheetml/2009/9/main" objectType="CheckBox" fmlaLink="$E$13" lockText="1" noThreeD="1"/>
</file>

<file path=xl/ctrlProps/ctrlProp144.xml><?xml version="1.0" encoding="utf-8"?>
<formControlPr xmlns="http://schemas.microsoft.com/office/spreadsheetml/2009/9/main" objectType="CheckBox" fmlaLink="$E$14" lockText="1" noThreeD="1"/>
</file>

<file path=xl/ctrlProps/ctrlProp145.xml><?xml version="1.0" encoding="utf-8"?>
<formControlPr xmlns="http://schemas.microsoft.com/office/spreadsheetml/2009/9/main" objectType="CheckBox" fmlaLink="$E$15" lockText="1" noThreeD="1"/>
</file>

<file path=xl/ctrlProps/ctrlProp146.xml><?xml version="1.0" encoding="utf-8"?>
<formControlPr xmlns="http://schemas.microsoft.com/office/spreadsheetml/2009/9/main" objectType="CheckBox" fmlaLink="$E$16" lockText="1" noThreeD="1"/>
</file>

<file path=xl/ctrlProps/ctrlProp147.xml><?xml version="1.0" encoding="utf-8"?>
<formControlPr xmlns="http://schemas.microsoft.com/office/spreadsheetml/2009/9/main" objectType="CheckBox" fmlaLink="$E$17" lockText="1" noThreeD="1"/>
</file>

<file path=xl/ctrlProps/ctrlProp148.xml><?xml version="1.0" encoding="utf-8"?>
<formControlPr xmlns="http://schemas.microsoft.com/office/spreadsheetml/2009/9/main" objectType="CheckBox" fmlaLink="$E$18" lockText="1" noThreeD="1"/>
</file>

<file path=xl/ctrlProps/ctrlProp149.xml><?xml version="1.0" encoding="utf-8"?>
<formControlPr xmlns="http://schemas.microsoft.com/office/spreadsheetml/2009/9/main" objectType="CheckBox" fmlaLink="$C$20" lockText="1" noThreeD="1"/>
</file>

<file path=xl/ctrlProps/ctrlProp15.xml><?xml version="1.0" encoding="utf-8"?>
<formControlPr xmlns="http://schemas.microsoft.com/office/spreadsheetml/2009/9/main" objectType="CheckBox" fmlaLink="$T$9" lockText="1" noThreeD="1"/>
</file>

<file path=xl/ctrlProps/ctrlProp150.xml><?xml version="1.0" encoding="utf-8"?>
<formControlPr xmlns="http://schemas.microsoft.com/office/spreadsheetml/2009/9/main" objectType="CheckBox" fmlaLink="$C$21" lockText="1" noThreeD="1"/>
</file>

<file path=xl/ctrlProps/ctrlProp151.xml><?xml version="1.0" encoding="utf-8"?>
<formControlPr xmlns="http://schemas.microsoft.com/office/spreadsheetml/2009/9/main" objectType="CheckBox" fmlaLink="$C$22" lockText="1" noThreeD="1"/>
</file>

<file path=xl/ctrlProps/ctrlProp152.xml><?xml version="1.0" encoding="utf-8"?>
<formControlPr xmlns="http://schemas.microsoft.com/office/spreadsheetml/2009/9/main" objectType="CheckBox" fmlaLink="$C$23" lockText="1" noThreeD="1"/>
</file>

<file path=xl/ctrlProps/ctrlProp153.xml><?xml version="1.0" encoding="utf-8"?>
<formControlPr xmlns="http://schemas.microsoft.com/office/spreadsheetml/2009/9/main" objectType="CheckBox" fmlaLink="$C$24" lockText="1" noThreeD="1"/>
</file>

<file path=xl/ctrlProps/ctrlProp154.xml><?xml version="1.0" encoding="utf-8"?>
<formControlPr xmlns="http://schemas.microsoft.com/office/spreadsheetml/2009/9/main" objectType="CheckBox" fmlaLink="$C$25" lockText="1" noThreeD="1"/>
</file>

<file path=xl/ctrlProps/ctrlProp155.xml><?xml version="1.0" encoding="utf-8"?>
<formControlPr xmlns="http://schemas.microsoft.com/office/spreadsheetml/2009/9/main" objectType="CheckBox" fmlaLink="$C$26" lockText="1" noThreeD="1"/>
</file>

<file path=xl/ctrlProps/ctrlProp156.xml><?xml version="1.0" encoding="utf-8"?>
<formControlPr xmlns="http://schemas.microsoft.com/office/spreadsheetml/2009/9/main" objectType="CheckBox" fmlaLink="$C$27" lockText="1" noThreeD="1"/>
</file>

<file path=xl/ctrlProps/ctrlProp157.xml><?xml version="1.0" encoding="utf-8"?>
<formControlPr xmlns="http://schemas.microsoft.com/office/spreadsheetml/2009/9/main" objectType="CheckBox" fmlaLink="$C$28" lockText="1" noThreeD="1"/>
</file>

<file path=xl/ctrlProps/ctrlProp158.xml><?xml version="1.0" encoding="utf-8"?>
<formControlPr xmlns="http://schemas.microsoft.com/office/spreadsheetml/2009/9/main" objectType="CheckBox" fmlaLink="$D$20" lockText="1" noThreeD="1"/>
</file>

<file path=xl/ctrlProps/ctrlProp159.xml><?xml version="1.0" encoding="utf-8"?>
<formControlPr xmlns="http://schemas.microsoft.com/office/spreadsheetml/2009/9/main" objectType="CheckBox" fmlaLink="$D$21" lockText="1" noThreeD="1"/>
</file>

<file path=xl/ctrlProps/ctrlProp16.xml><?xml version="1.0" encoding="utf-8"?>
<formControlPr xmlns="http://schemas.microsoft.com/office/spreadsheetml/2009/9/main" objectType="CheckBox" fmlaLink="$T$10" lockText="1" noThreeD="1"/>
</file>

<file path=xl/ctrlProps/ctrlProp160.xml><?xml version="1.0" encoding="utf-8"?>
<formControlPr xmlns="http://schemas.microsoft.com/office/spreadsheetml/2009/9/main" objectType="CheckBox" fmlaLink="$D$22" lockText="1" noThreeD="1"/>
</file>

<file path=xl/ctrlProps/ctrlProp161.xml><?xml version="1.0" encoding="utf-8"?>
<formControlPr xmlns="http://schemas.microsoft.com/office/spreadsheetml/2009/9/main" objectType="CheckBox" fmlaLink="$D$23" lockText="1" noThreeD="1"/>
</file>

<file path=xl/ctrlProps/ctrlProp162.xml><?xml version="1.0" encoding="utf-8"?>
<formControlPr xmlns="http://schemas.microsoft.com/office/spreadsheetml/2009/9/main" objectType="CheckBox" fmlaLink="$D$24" lockText="1" noThreeD="1"/>
</file>

<file path=xl/ctrlProps/ctrlProp163.xml><?xml version="1.0" encoding="utf-8"?>
<formControlPr xmlns="http://schemas.microsoft.com/office/spreadsheetml/2009/9/main" objectType="CheckBox" fmlaLink="$D$25" lockText="1" noThreeD="1"/>
</file>

<file path=xl/ctrlProps/ctrlProp164.xml><?xml version="1.0" encoding="utf-8"?>
<formControlPr xmlns="http://schemas.microsoft.com/office/spreadsheetml/2009/9/main" objectType="CheckBox" fmlaLink="$D$26" lockText="1" noThreeD="1"/>
</file>

<file path=xl/ctrlProps/ctrlProp165.xml><?xml version="1.0" encoding="utf-8"?>
<formControlPr xmlns="http://schemas.microsoft.com/office/spreadsheetml/2009/9/main" objectType="CheckBox" fmlaLink="$D$27" lockText="1" noThreeD="1"/>
</file>

<file path=xl/ctrlProps/ctrlProp166.xml><?xml version="1.0" encoding="utf-8"?>
<formControlPr xmlns="http://schemas.microsoft.com/office/spreadsheetml/2009/9/main" objectType="CheckBox" fmlaLink="$D$28" lockText="1" noThreeD="1"/>
</file>

<file path=xl/ctrlProps/ctrlProp167.xml><?xml version="1.0" encoding="utf-8"?>
<formControlPr xmlns="http://schemas.microsoft.com/office/spreadsheetml/2009/9/main" objectType="CheckBox" fmlaLink="$C$33" lockText="1" noThreeD="1"/>
</file>

<file path=xl/ctrlProps/ctrlProp168.xml><?xml version="1.0" encoding="utf-8"?>
<formControlPr xmlns="http://schemas.microsoft.com/office/spreadsheetml/2009/9/main" objectType="CheckBox" fmlaLink="$C$34" lockText="1" noThreeD="1"/>
</file>

<file path=xl/ctrlProps/ctrlProp169.xml><?xml version="1.0" encoding="utf-8"?>
<formControlPr xmlns="http://schemas.microsoft.com/office/spreadsheetml/2009/9/main" objectType="CheckBox" fmlaLink="$C$35" lockText="1" noThreeD="1"/>
</file>

<file path=xl/ctrlProps/ctrlProp17.xml><?xml version="1.0" encoding="utf-8"?>
<formControlPr xmlns="http://schemas.microsoft.com/office/spreadsheetml/2009/9/main" objectType="CheckBox" fmlaLink="$T$11" lockText="1" noThreeD="1"/>
</file>

<file path=xl/ctrlProps/ctrlProp170.xml><?xml version="1.0" encoding="utf-8"?>
<formControlPr xmlns="http://schemas.microsoft.com/office/spreadsheetml/2009/9/main" objectType="CheckBox" fmlaLink="$C$36" lockText="1" noThreeD="1"/>
</file>

<file path=xl/ctrlProps/ctrlProp171.xml><?xml version="1.0" encoding="utf-8"?>
<formControlPr xmlns="http://schemas.microsoft.com/office/spreadsheetml/2009/9/main" objectType="CheckBox" fmlaLink="$C$37" lockText="1" noThreeD="1"/>
</file>

<file path=xl/ctrlProps/ctrlProp172.xml><?xml version="1.0" encoding="utf-8"?>
<formControlPr xmlns="http://schemas.microsoft.com/office/spreadsheetml/2009/9/main" objectType="CheckBox" fmlaLink="$C$38" lockText="1" noThreeD="1"/>
</file>

<file path=xl/ctrlProps/ctrlProp173.xml><?xml version="1.0" encoding="utf-8"?>
<formControlPr xmlns="http://schemas.microsoft.com/office/spreadsheetml/2009/9/main" objectType="CheckBox" fmlaLink="$C$39" lockText="1" noThreeD="1"/>
</file>

<file path=xl/ctrlProps/ctrlProp174.xml><?xml version="1.0" encoding="utf-8"?>
<formControlPr xmlns="http://schemas.microsoft.com/office/spreadsheetml/2009/9/main" objectType="CheckBox" fmlaLink="$C$40" lockText="1" noThreeD="1"/>
</file>

<file path=xl/ctrlProps/ctrlProp175.xml><?xml version="1.0" encoding="utf-8"?>
<formControlPr xmlns="http://schemas.microsoft.com/office/spreadsheetml/2009/9/main" objectType="CheckBox" fmlaLink="$C$41" lockText="1" noThreeD="1"/>
</file>

<file path=xl/ctrlProps/ctrlProp176.xml><?xml version="1.0" encoding="utf-8"?>
<formControlPr xmlns="http://schemas.microsoft.com/office/spreadsheetml/2009/9/main" objectType="CheckBox" fmlaLink="$C$42" lockText="1" noThreeD="1"/>
</file>

<file path=xl/ctrlProps/ctrlProp177.xml><?xml version="1.0" encoding="utf-8"?>
<formControlPr xmlns="http://schemas.microsoft.com/office/spreadsheetml/2009/9/main" objectType="CheckBox" fmlaLink="$C$43" lockText="1" noThreeD="1"/>
</file>

<file path=xl/ctrlProps/ctrlProp178.xml><?xml version="1.0" encoding="utf-8"?>
<formControlPr xmlns="http://schemas.microsoft.com/office/spreadsheetml/2009/9/main" objectType="CheckBox" fmlaLink="$C$44" lockText="1" noThreeD="1"/>
</file>

<file path=xl/ctrlProps/ctrlProp179.xml><?xml version="1.0" encoding="utf-8"?>
<formControlPr xmlns="http://schemas.microsoft.com/office/spreadsheetml/2009/9/main" objectType="CheckBox" fmlaLink="$D$33" lockText="1" noThreeD="1"/>
</file>

<file path=xl/ctrlProps/ctrlProp18.xml><?xml version="1.0" encoding="utf-8"?>
<formControlPr xmlns="http://schemas.microsoft.com/office/spreadsheetml/2009/9/main" objectType="CheckBox" fmlaLink="$T$12" lockText="1" noThreeD="1"/>
</file>

<file path=xl/ctrlProps/ctrlProp180.xml><?xml version="1.0" encoding="utf-8"?>
<formControlPr xmlns="http://schemas.microsoft.com/office/spreadsheetml/2009/9/main" objectType="CheckBox" fmlaLink="$D$34" lockText="1" noThreeD="1"/>
</file>

<file path=xl/ctrlProps/ctrlProp181.xml><?xml version="1.0" encoding="utf-8"?>
<formControlPr xmlns="http://schemas.microsoft.com/office/spreadsheetml/2009/9/main" objectType="CheckBox" fmlaLink="$D$35" lockText="1" noThreeD="1"/>
</file>

<file path=xl/ctrlProps/ctrlProp182.xml><?xml version="1.0" encoding="utf-8"?>
<formControlPr xmlns="http://schemas.microsoft.com/office/spreadsheetml/2009/9/main" objectType="CheckBox" fmlaLink="$D$36" lockText="1" noThreeD="1"/>
</file>

<file path=xl/ctrlProps/ctrlProp183.xml><?xml version="1.0" encoding="utf-8"?>
<formControlPr xmlns="http://schemas.microsoft.com/office/spreadsheetml/2009/9/main" objectType="CheckBox" fmlaLink="$D$37" lockText="1" noThreeD="1"/>
</file>

<file path=xl/ctrlProps/ctrlProp184.xml><?xml version="1.0" encoding="utf-8"?>
<formControlPr xmlns="http://schemas.microsoft.com/office/spreadsheetml/2009/9/main" objectType="CheckBox" fmlaLink="$D$38" lockText="1" noThreeD="1"/>
</file>

<file path=xl/ctrlProps/ctrlProp185.xml><?xml version="1.0" encoding="utf-8"?>
<formControlPr xmlns="http://schemas.microsoft.com/office/spreadsheetml/2009/9/main" objectType="CheckBox" fmlaLink="$D$39" lockText="1" noThreeD="1"/>
</file>

<file path=xl/ctrlProps/ctrlProp186.xml><?xml version="1.0" encoding="utf-8"?>
<formControlPr xmlns="http://schemas.microsoft.com/office/spreadsheetml/2009/9/main" objectType="CheckBox" fmlaLink="$D$40" lockText="1" noThreeD="1"/>
</file>

<file path=xl/ctrlProps/ctrlProp187.xml><?xml version="1.0" encoding="utf-8"?>
<formControlPr xmlns="http://schemas.microsoft.com/office/spreadsheetml/2009/9/main" objectType="CheckBox" fmlaLink="$D$41" lockText="1" noThreeD="1"/>
</file>

<file path=xl/ctrlProps/ctrlProp188.xml><?xml version="1.0" encoding="utf-8"?>
<formControlPr xmlns="http://schemas.microsoft.com/office/spreadsheetml/2009/9/main" objectType="CheckBox" fmlaLink="$D$42" lockText="1" noThreeD="1"/>
</file>

<file path=xl/ctrlProps/ctrlProp189.xml><?xml version="1.0" encoding="utf-8"?>
<formControlPr xmlns="http://schemas.microsoft.com/office/spreadsheetml/2009/9/main" objectType="CheckBox" fmlaLink="$D$43" lockText="1" noThreeD="1"/>
</file>

<file path=xl/ctrlProps/ctrlProp19.xml><?xml version="1.0" encoding="utf-8"?>
<formControlPr xmlns="http://schemas.microsoft.com/office/spreadsheetml/2009/9/main" objectType="CheckBox" fmlaLink="$T$13" lockText="1" noThreeD="1"/>
</file>

<file path=xl/ctrlProps/ctrlProp190.xml><?xml version="1.0" encoding="utf-8"?>
<formControlPr xmlns="http://schemas.microsoft.com/office/spreadsheetml/2009/9/main" objectType="CheckBox" fmlaLink="$D$44" lockText="1" noThreeD="1"/>
</file>

<file path=xl/ctrlProps/ctrlProp191.xml><?xml version="1.0" encoding="utf-8"?>
<formControlPr xmlns="http://schemas.microsoft.com/office/spreadsheetml/2009/9/main" objectType="CheckBox" fmlaLink="$E$33" lockText="1" noThreeD="1"/>
</file>

<file path=xl/ctrlProps/ctrlProp192.xml><?xml version="1.0" encoding="utf-8"?>
<formControlPr xmlns="http://schemas.microsoft.com/office/spreadsheetml/2009/9/main" objectType="CheckBox" fmlaLink="$E$34" lockText="1" noThreeD="1"/>
</file>

<file path=xl/ctrlProps/ctrlProp193.xml><?xml version="1.0" encoding="utf-8"?>
<formControlPr xmlns="http://schemas.microsoft.com/office/spreadsheetml/2009/9/main" objectType="CheckBox" fmlaLink="$E$35" lockText="1" noThreeD="1"/>
</file>

<file path=xl/ctrlProps/ctrlProp194.xml><?xml version="1.0" encoding="utf-8"?>
<formControlPr xmlns="http://schemas.microsoft.com/office/spreadsheetml/2009/9/main" objectType="CheckBox" fmlaLink="$E$36" lockText="1" noThreeD="1"/>
</file>

<file path=xl/ctrlProps/ctrlProp195.xml><?xml version="1.0" encoding="utf-8"?>
<formControlPr xmlns="http://schemas.microsoft.com/office/spreadsheetml/2009/9/main" objectType="CheckBox" fmlaLink="$E$37" lockText="1" noThreeD="1"/>
</file>

<file path=xl/ctrlProps/ctrlProp196.xml><?xml version="1.0" encoding="utf-8"?>
<formControlPr xmlns="http://schemas.microsoft.com/office/spreadsheetml/2009/9/main" objectType="CheckBox" fmlaLink="$E$38" lockText="1" noThreeD="1"/>
</file>

<file path=xl/ctrlProps/ctrlProp197.xml><?xml version="1.0" encoding="utf-8"?>
<formControlPr xmlns="http://schemas.microsoft.com/office/spreadsheetml/2009/9/main" objectType="CheckBox" fmlaLink="$E$39" lockText="1" noThreeD="1"/>
</file>

<file path=xl/ctrlProps/ctrlProp198.xml><?xml version="1.0" encoding="utf-8"?>
<formControlPr xmlns="http://schemas.microsoft.com/office/spreadsheetml/2009/9/main" objectType="CheckBox" fmlaLink="$E$40" lockText="1" noThreeD="1"/>
</file>

<file path=xl/ctrlProps/ctrlProp199.xml><?xml version="1.0" encoding="utf-8"?>
<formControlPr xmlns="http://schemas.microsoft.com/office/spreadsheetml/2009/9/main" objectType="CheckBox" fmlaLink="$E$41" lockText="1" noThreeD="1"/>
</file>

<file path=xl/ctrlProps/ctrlProp2.xml><?xml version="1.0" encoding="utf-8"?>
<formControlPr xmlns="http://schemas.microsoft.com/office/spreadsheetml/2009/9/main" objectType="CheckBox" fmlaLink="$S$10" lockText="1" noThreeD="1"/>
</file>

<file path=xl/ctrlProps/ctrlProp20.xml><?xml version="1.0" encoding="utf-8"?>
<formControlPr xmlns="http://schemas.microsoft.com/office/spreadsheetml/2009/9/main" objectType="CheckBox" fmlaLink="$T$14" lockText="1" noThreeD="1"/>
</file>

<file path=xl/ctrlProps/ctrlProp200.xml><?xml version="1.0" encoding="utf-8"?>
<formControlPr xmlns="http://schemas.microsoft.com/office/spreadsheetml/2009/9/main" objectType="CheckBox" fmlaLink="$E$42" lockText="1" noThreeD="1"/>
</file>

<file path=xl/ctrlProps/ctrlProp201.xml><?xml version="1.0" encoding="utf-8"?>
<formControlPr xmlns="http://schemas.microsoft.com/office/spreadsheetml/2009/9/main" objectType="CheckBox" fmlaLink="$E$43" lockText="1" noThreeD="1"/>
</file>

<file path=xl/ctrlProps/ctrlProp202.xml><?xml version="1.0" encoding="utf-8"?>
<formControlPr xmlns="http://schemas.microsoft.com/office/spreadsheetml/2009/9/main" objectType="CheckBox" fmlaLink="$E$44" lockText="1" noThreeD="1"/>
</file>

<file path=xl/ctrlProps/ctrlProp203.xml><?xml version="1.0" encoding="utf-8"?>
<formControlPr xmlns="http://schemas.microsoft.com/office/spreadsheetml/2009/9/main" objectType="CheckBox" fmlaLink="$C$46" lockText="1" noThreeD="1"/>
</file>

<file path=xl/ctrlProps/ctrlProp204.xml><?xml version="1.0" encoding="utf-8"?>
<formControlPr xmlns="http://schemas.microsoft.com/office/spreadsheetml/2009/9/main" objectType="CheckBox" fmlaLink="$C$47" lockText="1" noThreeD="1"/>
</file>

<file path=xl/ctrlProps/ctrlProp205.xml><?xml version="1.0" encoding="utf-8"?>
<formControlPr xmlns="http://schemas.microsoft.com/office/spreadsheetml/2009/9/main" objectType="CheckBox" fmlaLink="$C$48" lockText="1" noThreeD="1"/>
</file>

<file path=xl/ctrlProps/ctrlProp206.xml><?xml version="1.0" encoding="utf-8"?>
<formControlPr xmlns="http://schemas.microsoft.com/office/spreadsheetml/2009/9/main" objectType="CheckBox" fmlaLink="$C$49" lockText="1" noThreeD="1"/>
</file>

<file path=xl/ctrlProps/ctrlProp207.xml><?xml version="1.0" encoding="utf-8"?>
<formControlPr xmlns="http://schemas.microsoft.com/office/spreadsheetml/2009/9/main" objectType="CheckBox" fmlaLink="$C$50" lockText="1" noThreeD="1"/>
</file>

<file path=xl/ctrlProps/ctrlProp208.xml><?xml version="1.0" encoding="utf-8"?>
<formControlPr xmlns="http://schemas.microsoft.com/office/spreadsheetml/2009/9/main" objectType="CheckBox" fmlaLink="$C$51" lockText="1" noThreeD="1"/>
</file>

<file path=xl/ctrlProps/ctrlProp209.xml><?xml version="1.0" encoding="utf-8"?>
<formControlPr xmlns="http://schemas.microsoft.com/office/spreadsheetml/2009/9/main" objectType="CheckBox" fmlaLink="$C$52" lockText="1" noThreeD="1"/>
</file>

<file path=xl/ctrlProps/ctrlProp21.xml><?xml version="1.0" encoding="utf-8"?>
<formControlPr xmlns="http://schemas.microsoft.com/office/spreadsheetml/2009/9/main" objectType="CheckBox" fmlaLink="$T$15" lockText="1" noThreeD="1"/>
</file>

<file path=xl/ctrlProps/ctrlProp210.xml><?xml version="1.0" encoding="utf-8"?>
<formControlPr xmlns="http://schemas.microsoft.com/office/spreadsheetml/2009/9/main" objectType="CheckBox" fmlaLink="$C$53" lockText="1" noThreeD="1"/>
</file>

<file path=xl/ctrlProps/ctrlProp211.xml><?xml version="1.0" encoding="utf-8"?>
<formControlPr xmlns="http://schemas.microsoft.com/office/spreadsheetml/2009/9/main" objectType="CheckBox" fmlaLink="$C$54" lockText="1" noThreeD="1"/>
</file>

<file path=xl/ctrlProps/ctrlProp212.xml><?xml version="1.0" encoding="utf-8"?>
<formControlPr xmlns="http://schemas.microsoft.com/office/spreadsheetml/2009/9/main" objectType="CheckBox" fmlaLink="$C$55" lockText="1" noThreeD="1"/>
</file>

<file path=xl/ctrlProps/ctrlProp213.xml><?xml version="1.0" encoding="utf-8"?>
<formControlPr xmlns="http://schemas.microsoft.com/office/spreadsheetml/2009/9/main" objectType="CheckBox" fmlaLink="$C$56" lockText="1" noThreeD="1"/>
</file>

<file path=xl/ctrlProps/ctrlProp214.xml><?xml version="1.0" encoding="utf-8"?>
<formControlPr xmlns="http://schemas.microsoft.com/office/spreadsheetml/2009/9/main" objectType="CheckBox" fmlaLink="$C$57" lockText="1" noThreeD="1"/>
</file>

<file path=xl/ctrlProps/ctrlProp215.xml><?xml version="1.0" encoding="utf-8"?>
<formControlPr xmlns="http://schemas.microsoft.com/office/spreadsheetml/2009/9/main" objectType="CheckBox" fmlaLink="$D$46" lockText="1" noThreeD="1"/>
</file>

<file path=xl/ctrlProps/ctrlProp216.xml><?xml version="1.0" encoding="utf-8"?>
<formControlPr xmlns="http://schemas.microsoft.com/office/spreadsheetml/2009/9/main" objectType="CheckBox" fmlaLink="$D$47" lockText="1" noThreeD="1"/>
</file>

<file path=xl/ctrlProps/ctrlProp217.xml><?xml version="1.0" encoding="utf-8"?>
<formControlPr xmlns="http://schemas.microsoft.com/office/spreadsheetml/2009/9/main" objectType="CheckBox" fmlaLink="$D$48" lockText="1" noThreeD="1"/>
</file>

<file path=xl/ctrlProps/ctrlProp218.xml><?xml version="1.0" encoding="utf-8"?>
<formControlPr xmlns="http://schemas.microsoft.com/office/spreadsheetml/2009/9/main" objectType="CheckBox" fmlaLink="$D$49" lockText="1" noThreeD="1"/>
</file>

<file path=xl/ctrlProps/ctrlProp219.xml><?xml version="1.0" encoding="utf-8"?>
<formControlPr xmlns="http://schemas.microsoft.com/office/spreadsheetml/2009/9/main" objectType="CheckBox" fmlaLink="$D$50" lockText="1" noThreeD="1"/>
</file>

<file path=xl/ctrlProps/ctrlProp22.xml><?xml version="1.0" encoding="utf-8"?>
<formControlPr xmlns="http://schemas.microsoft.com/office/spreadsheetml/2009/9/main" objectType="CheckBox" fmlaLink="$T$16" lockText="1" noThreeD="1"/>
</file>

<file path=xl/ctrlProps/ctrlProp220.xml><?xml version="1.0" encoding="utf-8"?>
<formControlPr xmlns="http://schemas.microsoft.com/office/spreadsheetml/2009/9/main" objectType="CheckBox" fmlaLink="$D$51" lockText="1" noThreeD="1"/>
</file>

<file path=xl/ctrlProps/ctrlProp221.xml><?xml version="1.0" encoding="utf-8"?>
<formControlPr xmlns="http://schemas.microsoft.com/office/spreadsheetml/2009/9/main" objectType="CheckBox" fmlaLink="$D$52" lockText="1" noThreeD="1"/>
</file>

<file path=xl/ctrlProps/ctrlProp222.xml><?xml version="1.0" encoding="utf-8"?>
<formControlPr xmlns="http://schemas.microsoft.com/office/spreadsheetml/2009/9/main" objectType="CheckBox" fmlaLink="$D$53" lockText="1" noThreeD="1"/>
</file>

<file path=xl/ctrlProps/ctrlProp223.xml><?xml version="1.0" encoding="utf-8"?>
<formControlPr xmlns="http://schemas.microsoft.com/office/spreadsheetml/2009/9/main" objectType="CheckBox" fmlaLink="$D$54" lockText="1" noThreeD="1"/>
</file>

<file path=xl/ctrlProps/ctrlProp224.xml><?xml version="1.0" encoding="utf-8"?>
<formControlPr xmlns="http://schemas.microsoft.com/office/spreadsheetml/2009/9/main" objectType="CheckBox" fmlaLink="$D$55" lockText="1" noThreeD="1"/>
</file>

<file path=xl/ctrlProps/ctrlProp225.xml><?xml version="1.0" encoding="utf-8"?>
<formControlPr xmlns="http://schemas.microsoft.com/office/spreadsheetml/2009/9/main" objectType="CheckBox" fmlaLink="$D$56" lockText="1" noThreeD="1"/>
</file>

<file path=xl/ctrlProps/ctrlProp226.xml><?xml version="1.0" encoding="utf-8"?>
<formControlPr xmlns="http://schemas.microsoft.com/office/spreadsheetml/2009/9/main" objectType="CheckBox" fmlaLink="$D$57" lockText="1" noThreeD="1"/>
</file>

<file path=xl/ctrlProps/ctrlProp227.xml><?xml version="1.0" encoding="utf-8"?>
<formControlPr xmlns="http://schemas.microsoft.com/office/spreadsheetml/2009/9/main" objectType="CheckBox" fmlaLink="$S$60" lockText="1" noThreeD="1"/>
</file>

<file path=xl/ctrlProps/ctrlProp228.xml><?xml version="1.0" encoding="utf-8"?>
<formControlPr xmlns="http://schemas.microsoft.com/office/spreadsheetml/2009/9/main" objectType="CheckBox" fmlaLink="$S$61" lockText="1" noThreeD="1"/>
</file>

<file path=xl/ctrlProps/ctrlProp229.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T$17" lockText="1" noThreeD="1"/>
</file>

<file path=xl/ctrlProps/ctrlProp230.xml><?xml version="1.0" encoding="utf-8"?>
<formControlPr xmlns="http://schemas.microsoft.com/office/spreadsheetml/2009/9/main" objectType="CheckBox" fmlaLink="$S$71" lockText="1" noThreeD="1"/>
</file>

<file path=xl/ctrlProps/ctrlProp231.xml><?xml version="1.0" encoding="utf-8"?>
<formControlPr xmlns="http://schemas.microsoft.com/office/spreadsheetml/2009/9/main" objectType="CheckBox" fmlaLink="$S$72" lockText="1" noThreeD="1"/>
</file>

<file path=xl/ctrlProps/ctrlProp232.xml><?xml version="1.0" encoding="utf-8"?>
<formControlPr xmlns="http://schemas.microsoft.com/office/spreadsheetml/2009/9/main" objectType="CheckBox" fmlaLink="$S$73" lockText="1" noThreeD="1"/>
</file>

<file path=xl/ctrlProps/ctrlProp233.xml><?xml version="1.0" encoding="utf-8"?>
<formControlPr xmlns="http://schemas.microsoft.com/office/spreadsheetml/2009/9/main" objectType="CheckBox" fmlaLink="$S$74" lockText="1" noThreeD="1"/>
</file>

<file path=xl/ctrlProps/ctrlProp234.xml><?xml version="1.0" encoding="utf-8"?>
<formControlPr xmlns="http://schemas.microsoft.com/office/spreadsheetml/2009/9/main" objectType="CheckBox" fmlaLink="$S$75" lockText="1" noThreeD="1"/>
</file>

<file path=xl/ctrlProps/ctrlProp235.xml><?xml version="1.0" encoding="utf-8"?>
<formControlPr xmlns="http://schemas.microsoft.com/office/spreadsheetml/2009/9/main" objectType="CheckBox" fmlaLink="$S$76" lockText="1" noThreeD="1"/>
</file>

<file path=xl/ctrlProps/ctrlProp236.xml><?xml version="1.0" encoding="utf-8"?>
<formControlPr xmlns="http://schemas.microsoft.com/office/spreadsheetml/2009/9/main" objectType="CheckBox" fmlaLink="$S$77" lockText="1" noThreeD="1"/>
</file>

<file path=xl/ctrlProps/ctrlProp237.xml><?xml version="1.0" encoding="utf-8"?>
<formControlPr xmlns="http://schemas.microsoft.com/office/spreadsheetml/2009/9/main" objectType="CheckBox" fmlaLink="$S$78" lockText="1" noThreeD="1"/>
</file>

<file path=xl/ctrlProps/ctrlProp238.xml><?xml version="1.0" encoding="utf-8"?>
<formControlPr xmlns="http://schemas.microsoft.com/office/spreadsheetml/2009/9/main" objectType="CheckBox" fmlaLink="$S$79" lockText="1" noThreeD="1"/>
</file>

<file path=xl/ctrlProps/ctrlProp239.xml><?xml version="1.0" encoding="utf-8"?>
<formControlPr xmlns="http://schemas.microsoft.com/office/spreadsheetml/2009/9/main" objectType="CheckBox" fmlaLink="$T$60" lockText="1" noThreeD="1"/>
</file>

<file path=xl/ctrlProps/ctrlProp24.xml><?xml version="1.0" encoding="utf-8"?>
<formControlPr xmlns="http://schemas.microsoft.com/office/spreadsheetml/2009/9/main" objectType="CheckBox" fmlaLink="$U$8" lockText="1" noThreeD="1"/>
</file>

<file path=xl/ctrlProps/ctrlProp240.xml><?xml version="1.0" encoding="utf-8"?>
<formControlPr xmlns="http://schemas.microsoft.com/office/spreadsheetml/2009/9/main" objectType="CheckBox" fmlaLink="$T$61" lockText="1" noThreeD="1"/>
</file>

<file path=xl/ctrlProps/ctrlProp241.xml><?xml version="1.0" encoding="utf-8"?>
<formControlPr xmlns="http://schemas.microsoft.com/office/spreadsheetml/2009/9/main" objectType="CheckBox" fmlaLink="$T$70" lockText="1" noThreeD="1"/>
</file>

<file path=xl/ctrlProps/ctrlProp242.xml><?xml version="1.0" encoding="utf-8"?>
<formControlPr xmlns="http://schemas.microsoft.com/office/spreadsheetml/2009/9/main" objectType="CheckBox" fmlaLink="$T$571" lockText="1" noThreeD="1"/>
</file>

<file path=xl/ctrlProps/ctrlProp243.xml><?xml version="1.0" encoding="utf-8"?>
<formControlPr xmlns="http://schemas.microsoft.com/office/spreadsheetml/2009/9/main" objectType="CheckBox" fmlaLink="$T$72" lockText="1" noThreeD="1"/>
</file>

<file path=xl/ctrlProps/ctrlProp244.xml><?xml version="1.0" encoding="utf-8"?>
<formControlPr xmlns="http://schemas.microsoft.com/office/spreadsheetml/2009/9/main" objectType="CheckBox" fmlaLink="$T$73" lockText="1" noThreeD="1"/>
</file>

<file path=xl/ctrlProps/ctrlProp245.xml><?xml version="1.0" encoding="utf-8"?>
<formControlPr xmlns="http://schemas.microsoft.com/office/spreadsheetml/2009/9/main" objectType="CheckBox" fmlaLink="$T$74" lockText="1" noThreeD="1"/>
</file>

<file path=xl/ctrlProps/ctrlProp246.xml><?xml version="1.0" encoding="utf-8"?>
<formControlPr xmlns="http://schemas.microsoft.com/office/spreadsheetml/2009/9/main" objectType="CheckBox" fmlaLink="$T$75" lockText="1" noThreeD="1"/>
</file>

<file path=xl/ctrlProps/ctrlProp247.xml><?xml version="1.0" encoding="utf-8"?>
<formControlPr xmlns="http://schemas.microsoft.com/office/spreadsheetml/2009/9/main" objectType="CheckBox" fmlaLink="$T$76" lockText="1" noThreeD="1"/>
</file>

<file path=xl/ctrlProps/ctrlProp248.xml><?xml version="1.0" encoding="utf-8"?>
<formControlPr xmlns="http://schemas.microsoft.com/office/spreadsheetml/2009/9/main" objectType="CheckBox" fmlaLink="$T$77" lockText="1" noThreeD="1"/>
</file>

<file path=xl/ctrlProps/ctrlProp249.xml><?xml version="1.0" encoding="utf-8"?>
<formControlPr xmlns="http://schemas.microsoft.com/office/spreadsheetml/2009/9/main" objectType="CheckBox" fmlaLink="$T$78" lockText="1" noThreeD="1"/>
</file>

<file path=xl/ctrlProps/ctrlProp25.xml><?xml version="1.0" encoding="utf-8"?>
<formControlPr xmlns="http://schemas.microsoft.com/office/spreadsheetml/2009/9/main" objectType="CheckBox" fmlaLink="$U$9" lockText="1" noThreeD="1"/>
</file>

<file path=xl/ctrlProps/ctrlProp250.xml><?xml version="1.0" encoding="utf-8"?>
<formControlPr xmlns="http://schemas.microsoft.com/office/spreadsheetml/2009/9/main" objectType="CheckBox" fmlaLink="$T$79" lockText="1" noThreeD="1"/>
</file>

<file path=xl/ctrlProps/ctrlProp251.xml><?xml version="1.0" encoding="utf-8"?>
<formControlPr xmlns="http://schemas.microsoft.com/office/spreadsheetml/2009/9/main" objectType="CheckBox" fmlaLink="$C$60" lockText="1" noThreeD="1"/>
</file>

<file path=xl/ctrlProps/ctrlProp252.xml><?xml version="1.0" encoding="utf-8"?>
<formControlPr xmlns="http://schemas.microsoft.com/office/spreadsheetml/2009/9/main" objectType="CheckBox" fmlaLink="$C$70" lockText="1" noThreeD="1"/>
</file>

<file path=xl/ctrlProps/ctrlProp253.xml><?xml version="1.0" encoding="utf-8"?>
<formControlPr xmlns="http://schemas.microsoft.com/office/spreadsheetml/2009/9/main" objectType="CheckBox" fmlaLink="$C$61" lockText="1" noThreeD="1"/>
</file>

<file path=xl/ctrlProps/ctrlProp254.xml><?xml version="1.0" encoding="utf-8"?>
<formControlPr xmlns="http://schemas.microsoft.com/office/spreadsheetml/2009/9/main" objectType="CheckBox" fmlaLink="$C$72" lockText="1" noThreeD="1"/>
</file>

<file path=xl/ctrlProps/ctrlProp255.xml><?xml version="1.0" encoding="utf-8"?>
<formControlPr xmlns="http://schemas.microsoft.com/office/spreadsheetml/2009/9/main" objectType="CheckBox" fmlaLink="$C$71" lockText="1" noThreeD="1"/>
</file>

<file path=xl/ctrlProps/ctrlProp256.xml><?xml version="1.0" encoding="utf-8"?>
<formControlPr xmlns="http://schemas.microsoft.com/office/spreadsheetml/2009/9/main" objectType="CheckBox" fmlaLink="$C$73" lockText="1" noThreeD="1"/>
</file>

<file path=xl/ctrlProps/ctrlProp257.xml><?xml version="1.0" encoding="utf-8"?>
<formControlPr xmlns="http://schemas.microsoft.com/office/spreadsheetml/2009/9/main" objectType="CheckBox" fmlaLink="$C$74" lockText="1" noThreeD="1"/>
</file>

<file path=xl/ctrlProps/ctrlProp258.xml><?xml version="1.0" encoding="utf-8"?>
<formControlPr xmlns="http://schemas.microsoft.com/office/spreadsheetml/2009/9/main" objectType="CheckBox" fmlaLink="$C$75" lockText="1" noThreeD="1"/>
</file>

<file path=xl/ctrlProps/ctrlProp259.xml><?xml version="1.0" encoding="utf-8"?>
<formControlPr xmlns="http://schemas.microsoft.com/office/spreadsheetml/2009/9/main" objectType="CheckBox" fmlaLink="$C$76" lockText="1" noThreeD="1"/>
</file>

<file path=xl/ctrlProps/ctrlProp26.xml><?xml version="1.0" encoding="utf-8"?>
<formControlPr xmlns="http://schemas.microsoft.com/office/spreadsheetml/2009/9/main" objectType="CheckBox" fmlaLink="$U$10" lockText="1" noThreeD="1"/>
</file>

<file path=xl/ctrlProps/ctrlProp260.xml><?xml version="1.0" encoding="utf-8"?>
<formControlPr xmlns="http://schemas.microsoft.com/office/spreadsheetml/2009/9/main" objectType="CheckBox" fmlaLink="$C$77" lockText="1" noThreeD="1"/>
</file>

<file path=xl/ctrlProps/ctrlProp261.xml><?xml version="1.0" encoding="utf-8"?>
<formControlPr xmlns="http://schemas.microsoft.com/office/spreadsheetml/2009/9/main" objectType="CheckBox" fmlaLink="$C$78" lockText="1" noThreeD="1"/>
</file>

<file path=xl/ctrlProps/ctrlProp262.xml><?xml version="1.0" encoding="utf-8"?>
<formControlPr xmlns="http://schemas.microsoft.com/office/spreadsheetml/2009/9/main" objectType="CheckBox" fmlaLink="$C$79" lockText="1" noThreeD="1"/>
</file>

<file path=xl/ctrlProps/ctrlProp263.xml><?xml version="1.0" encoding="utf-8"?>
<formControlPr xmlns="http://schemas.microsoft.com/office/spreadsheetml/2009/9/main" objectType="CheckBox" fmlaLink="$D$60" lockText="1" noThreeD="1"/>
</file>

<file path=xl/ctrlProps/ctrlProp264.xml><?xml version="1.0" encoding="utf-8"?>
<formControlPr xmlns="http://schemas.microsoft.com/office/spreadsheetml/2009/9/main" objectType="CheckBox" fmlaLink="$D$61" lockText="1" noThreeD="1"/>
</file>

<file path=xl/ctrlProps/ctrlProp265.xml><?xml version="1.0" encoding="utf-8"?>
<formControlPr xmlns="http://schemas.microsoft.com/office/spreadsheetml/2009/9/main" objectType="CheckBox" fmlaLink="$D$70" lockText="1" noThreeD="1"/>
</file>

<file path=xl/ctrlProps/ctrlProp266.xml><?xml version="1.0" encoding="utf-8"?>
<formControlPr xmlns="http://schemas.microsoft.com/office/spreadsheetml/2009/9/main" objectType="CheckBox" fmlaLink="$D$71" lockText="1" noThreeD="1"/>
</file>

<file path=xl/ctrlProps/ctrlProp267.xml><?xml version="1.0" encoding="utf-8"?>
<formControlPr xmlns="http://schemas.microsoft.com/office/spreadsheetml/2009/9/main" objectType="CheckBox" fmlaLink="$D$72" lockText="1" noThreeD="1"/>
</file>

<file path=xl/ctrlProps/ctrlProp268.xml><?xml version="1.0" encoding="utf-8"?>
<formControlPr xmlns="http://schemas.microsoft.com/office/spreadsheetml/2009/9/main" objectType="CheckBox" fmlaLink="$D$73" lockText="1" noThreeD="1"/>
</file>

<file path=xl/ctrlProps/ctrlProp269.xml><?xml version="1.0" encoding="utf-8"?>
<formControlPr xmlns="http://schemas.microsoft.com/office/spreadsheetml/2009/9/main" objectType="CheckBox" fmlaLink="$D$74" lockText="1" noThreeD="1"/>
</file>

<file path=xl/ctrlProps/ctrlProp27.xml><?xml version="1.0" encoding="utf-8"?>
<formControlPr xmlns="http://schemas.microsoft.com/office/spreadsheetml/2009/9/main" objectType="CheckBox" fmlaLink="$U$11" lockText="1" noThreeD="1"/>
</file>

<file path=xl/ctrlProps/ctrlProp270.xml><?xml version="1.0" encoding="utf-8"?>
<formControlPr xmlns="http://schemas.microsoft.com/office/spreadsheetml/2009/9/main" objectType="CheckBox" fmlaLink="$D$75" lockText="1" noThreeD="1"/>
</file>

<file path=xl/ctrlProps/ctrlProp271.xml><?xml version="1.0" encoding="utf-8"?>
<formControlPr xmlns="http://schemas.microsoft.com/office/spreadsheetml/2009/9/main" objectType="CheckBox" fmlaLink="$D$76" lockText="1" noThreeD="1"/>
</file>

<file path=xl/ctrlProps/ctrlProp272.xml><?xml version="1.0" encoding="utf-8"?>
<formControlPr xmlns="http://schemas.microsoft.com/office/spreadsheetml/2009/9/main" objectType="CheckBox" fmlaLink="$D$77" lockText="1" noThreeD="1"/>
</file>

<file path=xl/ctrlProps/ctrlProp273.xml><?xml version="1.0" encoding="utf-8"?>
<formControlPr xmlns="http://schemas.microsoft.com/office/spreadsheetml/2009/9/main" objectType="CheckBox" fmlaLink="$D$78" lockText="1" noThreeD="1"/>
</file>

<file path=xl/ctrlProps/ctrlProp274.xml><?xml version="1.0" encoding="utf-8"?>
<formControlPr xmlns="http://schemas.microsoft.com/office/spreadsheetml/2009/9/main" objectType="CheckBox" fmlaLink="$D$79" lockText="1" noThreeD="1"/>
</file>

<file path=xl/ctrlProps/ctrlProp275.xml><?xml version="1.0" encoding="utf-8"?>
<formControlPr xmlns="http://schemas.microsoft.com/office/spreadsheetml/2009/9/main" objectType="CheckBox" fmlaLink="$S$62" lockText="1" noThreeD="1"/>
</file>

<file path=xl/ctrlProps/ctrlProp276.xml><?xml version="1.0" encoding="utf-8"?>
<formControlPr xmlns="http://schemas.microsoft.com/office/spreadsheetml/2009/9/main" objectType="CheckBox" fmlaLink="$C$62" lockText="1" noThreeD="1"/>
</file>

<file path=xl/ctrlProps/ctrlProp277.xml><?xml version="1.0" encoding="utf-8"?>
<formControlPr xmlns="http://schemas.microsoft.com/office/spreadsheetml/2009/9/main" objectType="CheckBox" fmlaLink="$S$63" lockText="1" noThreeD="1"/>
</file>

<file path=xl/ctrlProps/ctrlProp278.xml><?xml version="1.0" encoding="utf-8"?>
<formControlPr xmlns="http://schemas.microsoft.com/office/spreadsheetml/2009/9/main" objectType="CheckBox" fmlaLink="$C$63" lockText="1" noThreeD="1"/>
</file>

<file path=xl/ctrlProps/ctrlProp279.xml><?xml version="1.0" encoding="utf-8"?>
<formControlPr xmlns="http://schemas.microsoft.com/office/spreadsheetml/2009/9/main" objectType="CheckBox" fmlaLink="$S$64" lockText="1" noThreeD="1"/>
</file>

<file path=xl/ctrlProps/ctrlProp28.xml><?xml version="1.0" encoding="utf-8"?>
<formControlPr xmlns="http://schemas.microsoft.com/office/spreadsheetml/2009/9/main" objectType="CheckBox" fmlaLink="$U$12" lockText="1" noThreeD="1"/>
</file>

<file path=xl/ctrlProps/ctrlProp280.xml><?xml version="1.0" encoding="utf-8"?>
<formControlPr xmlns="http://schemas.microsoft.com/office/spreadsheetml/2009/9/main" objectType="CheckBox" fmlaLink="$C$64" lockText="1" noThreeD="1"/>
</file>

<file path=xl/ctrlProps/ctrlProp281.xml><?xml version="1.0" encoding="utf-8"?>
<formControlPr xmlns="http://schemas.microsoft.com/office/spreadsheetml/2009/9/main" objectType="CheckBox" fmlaLink="$S$65" lockText="1" noThreeD="1"/>
</file>

<file path=xl/ctrlProps/ctrlProp282.xml><?xml version="1.0" encoding="utf-8"?>
<formControlPr xmlns="http://schemas.microsoft.com/office/spreadsheetml/2009/9/main" objectType="CheckBox" fmlaLink="$C$65" lockText="1" noThreeD="1"/>
</file>

<file path=xl/ctrlProps/ctrlProp283.xml><?xml version="1.0" encoding="utf-8"?>
<formControlPr xmlns="http://schemas.microsoft.com/office/spreadsheetml/2009/9/main" objectType="CheckBox" fmlaLink="$S$66" lockText="1" noThreeD="1"/>
</file>

<file path=xl/ctrlProps/ctrlProp284.xml><?xml version="1.0" encoding="utf-8"?>
<formControlPr xmlns="http://schemas.microsoft.com/office/spreadsheetml/2009/9/main" objectType="CheckBox" fmlaLink="$C$66" lockText="1" noThreeD="1"/>
</file>

<file path=xl/ctrlProps/ctrlProp285.xml><?xml version="1.0" encoding="utf-8"?>
<formControlPr xmlns="http://schemas.microsoft.com/office/spreadsheetml/2009/9/main" objectType="CheckBox" fmlaLink="$S$67" lockText="1" noThreeD="1"/>
</file>

<file path=xl/ctrlProps/ctrlProp286.xml><?xml version="1.0" encoding="utf-8"?>
<formControlPr xmlns="http://schemas.microsoft.com/office/spreadsheetml/2009/9/main" objectType="CheckBox" fmlaLink="$C$67" lockText="1" noThreeD="1"/>
</file>

<file path=xl/ctrlProps/ctrlProp287.xml><?xml version="1.0" encoding="utf-8"?>
<formControlPr xmlns="http://schemas.microsoft.com/office/spreadsheetml/2009/9/main" objectType="CheckBox" fmlaLink="$S$68" lockText="1" noThreeD="1"/>
</file>

<file path=xl/ctrlProps/ctrlProp288.xml><?xml version="1.0" encoding="utf-8"?>
<formControlPr xmlns="http://schemas.microsoft.com/office/spreadsheetml/2009/9/main" objectType="CheckBox" fmlaLink="$C$68" lockText="1" noThreeD="1"/>
</file>

<file path=xl/ctrlProps/ctrlProp289.xml><?xml version="1.0" encoding="utf-8"?>
<formControlPr xmlns="http://schemas.microsoft.com/office/spreadsheetml/2009/9/main" objectType="CheckBox" fmlaLink="$S$69" lockText="1" noThreeD="1"/>
</file>

<file path=xl/ctrlProps/ctrlProp29.xml><?xml version="1.0" encoding="utf-8"?>
<formControlPr xmlns="http://schemas.microsoft.com/office/spreadsheetml/2009/9/main" objectType="CheckBox" fmlaLink="$U$13" lockText="1" noThreeD="1"/>
</file>

<file path=xl/ctrlProps/ctrlProp290.xml><?xml version="1.0" encoding="utf-8"?>
<formControlPr xmlns="http://schemas.microsoft.com/office/spreadsheetml/2009/9/main" objectType="CheckBox" fmlaLink="$C$69" lockText="1" noThreeD="1"/>
</file>

<file path=xl/ctrlProps/ctrlProp291.xml><?xml version="1.0" encoding="utf-8"?>
<formControlPr xmlns="http://schemas.microsoft.com/office/spreadsheetml/2009/9/main" objectType="CheckBox" fmlaLink="$T$62" lockText="1" noThreeD="1"/>
</file>

<file path=xl/ctrlProps/ctrlProp292.xml><?xml version="1.0" encoding="utf-8"?>
<formControlPr xmlns="http://schemas.microsoft.com/office/spreadsheetml/2009/9/main" objectType="CheckBox" fmlaLink="$D$62" lockText="1" noThreeD="1"/>
</file>

<file path=xl/ctrlProps/ctrlProp293.xml><?xml version="1.0" encoding="utf-8"?>
<formControlPr xmlns="http://schemas.microsoft.com/office/spreadsheetml/2009/9/main" objectType="CheckBox" fmlaLink="$T$63" lockText="1" noThreeD="1"/>
</file>

<file path=xl/ctrlProps/ctrlProp294.xml><?xml version="1.0" encoding="utf-8"?>
<formControlPr xmlns="http://schemas.microsoft.com/office/spreadsheetml/2009/9/main" objectType="CheckBox" fmlaLink="$D$63" lockText="1" noThreeD="1"/>
</file>

<file path=xl/ctrlProps/ctrlProp295.xml><?xml version="1.0" encoding="utf-8"?>
<formControlPr xmlns="http://schemas.microsoft.com/office/spreadsheetml/2009/9/main" objectType="CheckBox" fmlaLink="$T$64" lockText="1" noThreeD="1"/>
</file>

<file path=xl/ctrlProps/ctrlProp296.xml><?xml version="1.0" encoding="utf-8"?>
<formControlPr xmlns="http://schemas.microsoft.com/office/spreadsheetml/2009/9/main" objectType="CheckBox" fmlaLink="$D$64" lockText="1" noThreeD="1"/>
</file>

<file path=xl/ctrlProps/ctrlProp297.xml><?xml version="1.0" encoding="utf-8"?>
<formControlPr xmlns="http://schemas.microsoft.com/office/spreadsheetml/2009/9/main" objectType="CheckBox" fmlaLink="$T$65" lockText="1" noThreeD="1"/>
</file>

<file path=xl/ctrlProps/ctrlProp298.xml><?xml version="1.0" encoding="utf-8"?>
<formControlPr xmlns="http://schemas.microsoft.com/office/spreadsheetml/2009/9/main" objectType="CheckBox" fmlaLink="$D$65" lockText="1" noThreeD="1"/>
</file>

<file path=xl/ctrlProps/ctrlProp299.xml><?xml version="1.0" encoding="utf-8"?>
<formControlPr xmlns="http://schemas.microsoft.com/office/spreadsheetml/2009/9/main" objectType="CheckBox" fmlaLink="$T$66" lockText="1" noThreeD="1"/>
</file>

<file path=xl/ctrlProps/ctrlProp3.xml><?xml version="1.0" encoding="utf-8"?>
<formControlPr xmlns="http://schemas.microsoft.com/office/spreadsheetml/2009/9/main" objectType="CheckBox" fmlaLink="$S$11" lockText="1" noThreeD="1"/>
</file>

<file path=xl/ctrlProps/ctrlProp30.xml><?xml version="1.0" encoding="utf-8"?>
<formControlPr xmlns="http://schemas.microsoft.com/office/spreadsheetml/2009/9/main" objectType="CheckBox" fmlaLink="$U$14" lockText="1" noThreeD="1"/>
</file>

<file path=xl/ctrlProps/ctrlProp300.xml><?xml version="1.0" encoding="utf-8"?>
<formControlPr xmlns="http://schemas.microsoft.com/office/spreadsheetml/2009/9/main" objectType="CheckBox" fmlaLink="$D$66" lockText="1" noThreeD="1"/>
</file>

<file path=xl/ctrlProps/ctrlProp301.xml><?xml version="1.0" encoding="utf-8"?>
<formControlPr xmlns="http://schemas.microsoft.com/office/spreadsheetml/2009/9/main" objectType="CheckBox" fmlaLink="$T$67" lockText="1" noThreeD="1"/>
</file>

<file path=xl/ctrlProps/ctrlProp302.xml><?xml version="1.0" encoding="utf-8"?>
<formControlPr xmlns="http://schemas.microsoft.com/office/spreadsheetml/2009/9/main" objectType="CheckBox" fmlaLink="$D$67" lockText="1" noThreeD="1"/>
</file>

<file path=xl/ctrlProps/ctrlProp303.xml><?xml version="1.0" encoding="utf-8"?>
<formControlPr xmlns="http://schemas.microsoft.com/office/spreadsheetml/2009/9/main" objectType="CheckBox" fmlaLink="$T$68" lockText="1" noThreeD="1"/>
</file>

<file path=xl/ctrlProps/ctrlProp304.xml><?xml version="1.0" encoding="utf-8"?>
<formControlPr xmlns="http://schemas.microsoft.com/office/spreadsheetml/2009/9/main" objectType="CheckBox" fmlaLink="$D$68" lockText="1" noThreeD="1"/>
</file>

<file path=xl/ctrlProps/ctrlProp305.xml><?xml version="1.0" encoding="utf-8"?>
<formControlPr xmlns="http://schemas.microsoft.com/office/spreadsheetml/2009/9/main" objectType="CheckBox" fmlaLink="$T$69" lockText="1" noThreeD="1"/>
</file>

<file path=xl/ctrlProps/ctrlProp306.xml><?xml version="1.0" encoding="utf-8"?>
<formControlPr xmlns="http://schemas.microsoft.com/office/spreadsheetml/2009/9/main" objectType="CheckBox" fmlaLink="$D$69" lockText="1" noThreeD="1"/>
</file>

<file path=xl/ctrlProps/ctrlProp31.xml><?xml version="1.0" encoding="utf-8"?>
<formControlPr xmlns="http://schemas.microsoft.com/office/spreadsheetml/2009/9/main" objectType="CheckBox" fmlaLink="$U$15" lockText="1" noThreeD="1"/>
</file>

<file path=xl/ctrlProps/ctrlProp32.xml><?xml version="1.0" encoding="utf-8"?>
<formControlPr xmlns="http://schemas.microsoft.com/office/spreadsheetml/2009/9/main" objectType="CheckBox" fmlaLink="$U$16" lockText="1" noThreeD="1"/>
</file>

<file path=xl/ctrlProps/ctrlProp33.xml><?xml version="1.0" encoding="utf-8"?>
<formControlPr xmlns="http://schemas.microsoft.com/office/spreadsheetml/2009/9/main" objectType="CheckBox" fmlaLink="$U$17" lockText="1" noThreeD="1"/>
</file>

<file path=xl/ctrlProps/ctrlProp34.xml><?xml version="1.0" encoding="utf-8"?>
<formControlPr xmlns="http://schemas.microsoft.com/office/spreadsheetml/2009/9/main" objectType="CheckBox" fmlaLink="$S$20" lockText="1" noThreeD="1"/>
</file>

<file path=xl/ctrlProps/ctrlProp35.xml><?xml version="1.0" encoding="utf-8"?>
<formControlPr xmlns="http://schemas.microsoft.com/office/spreadsheetml/2009/9/main" objectType="CheckBox" fmlaLink="$S$21" lockText="1" noThreeD="1"/>
</file>

<file path=xl/ctrlProps/ctrlProp36.xml><?xml version="1.0" encoding="utf-8"?>
<formControlPr xmlns="http://schemas.microsoft.com/office/spreadsheetml/2009/9/main" objectType="CheckBox" fmlaLink="$S$23" lockText="1" noThreeD="1"/>
</file>

<file path=xl/ctrlProps/ctrlProp37.xml><?xml version="1.0" encoding="utf-8"?>
<formControlPr xmlns="http://schemas.microsoft.com/office/spreadsheetml/2009/9/main" objectType="CheckBox" fmlaLink="$S$24" lockText="1" noThreeD="1"/>
</file>

<file path=xl/ctrlProps/ctrlProp38.xml><?xml version="1.0" encoding="utf-8"?>
<formControlPr xmlns="http://schemas.microsoft.com/office/spreadsheetml/2009/9/main" objectType="CheckBox" fmlaLink="$S$25" lockText="1" noThreeD="1"/>
</file>

<file path=xl/ctrlProps/ctrlProp39.xml><?xml version="1.0" encoding="utf-8"?>
<formControlPr xmlns="http://schemas.microsoft.com/office/spreadsheetml/2009/9/main" objectType="CheckBox" fmlaLink="$S$26" lockText="1" noThreeD="1"/>
</file>

<file path=xl/ctrlProps/ctrlProp4.xml><?xml version="1.0" encoding="utf-8"?>
<formControlPr xmlns="http://schemas.microsoft.com/office/spreadsheetml/2009/9/main" objectType="CheckBox" fmlaLink="$S$12" lockText="1" noThreeD="1"/>
</file>

<file path=xl/ctrlProps/ctrlProp40.xml><?xml version="1.0" encoding="utf-8"?>
<formControlPr xmlns="http://schemas.microsoft.com/office/spreadsheetml/2009/9/main" objectType="CheckBox" fmlaLink="$S$27" lockText="1" noThreeD="1"/>
</file>

<file path=xl/ctrlProps/ctrlProp41.xml><?xml version="1.0" encoding="utf-8"?>
<formControlPr xmlns="http://schemas.microsoft.com/office/spreadsheetml/2009/9/main" objectType="CheckBox" fmlaLink="$T$20" lockText="1" noThreeD="1"/>
</file>

<file path=xl/ctrlProps/ctrlProp42.xml><?xml version="1.0" encoding="utf-8"?>
<formControlPr xmlns="http://schemas.microsoft.com/office/spreadsheetml/2009/9/main" objectType="CheckBox" fmlaLink="$T$21" lockText="1" noThreeD="1"/>
</file>

<file path=xl/ctrlProps/ctrlProp43.xml><?xml version="1.0" encoding="utf-8"?>
<formControlPr xmlns="http://schemas.microsoft.com/office/spreadsheetml/2009/9/main" objectType="CheckBox" fmlaLink="$T$23" lockText="1" noThreeD="1"/>
</file>

<file path=xl/ctrlProps/ctrlProp44.xml><?xml version="1.0" encoding="utf-8"?>
<formControlPr xmlns="http://schemas.microsoft.com/office/spreadsheetml/2009/9/main" objectType="CheckBox" fmlaLink="$T$24" lockText="1" noThreeD="1"/>
</file>

<file path=xl/ctrlProps/ctrlProp45.xml><?xml version="1.0" encoding="utf-8"?>
<formControlPr xmlns="http://schemas.microsoft.com/office/spreadsheetml/2009/9/main" objectType="CheckBox" fmlaLink="$T$25" lockText="1" noThreeD="1"/>
</file>

<file path=xl/ctrlProps/ctrlProp46.xml><?xml version="1.0" encoding="utf-8"?>
<formControlPr xmlns="http://schemas.microsoft.com/office/spreadsheetml/2009/9/main" objectType="CheckBox" fmlaLink="$T$26" lockText="1" noThreeD="1"/>
</file>

<file path=xl/ctrlProps/ctrlProp47.xml><?xml version="1.0" encoding="utf-8"?>
<formControlPr xmlns="http://schemas.microsoft.com/office/spreadsheetml/2009/9/main" objectType="CheckBox" fmlaLink="$T$27" lockText="1" noThreeD="1"/>
</file>

<file path=xl/ctrlProps/ctrlProp48.xml><?xml version="1.0" encoding="utf-8"?>
<formControlPr xmlns="http://schemas.microsoft.com/office/spreadsheetml/2009/9/main" objectType="CheckBox" fmlaLink="$D$8" lockText="1" noThreeD="1"/>
</file>

<file path=xl/ctrlProps/ctrlProp49.xml><?xml version="1.0" encoding="utf-8"?>
<formControlPr xmlns="http://schemas.microsoft.com/office/spreadsheetml/2009/9/main" objectType="CheckBox" fmlaLink="$S$36" lockText="1" noThreeD="1"/>
</file>

<file path=xl/ctrlProps/ctrlProp5.xml><?xml version="1.0" encoding="utf-8"?>
<formControlPr xmlns="http://schemas.microsoft.com/office/spreadsheetml/2009/9/main" objectType="CheckBox" fmlaLink="S13" lockText="1" noThreeD="1"/>
</file>

<file path=xl/ctrlProps/ctrlProp50.xml><?xml version="1.0" encoding="utf-8"?>
<formControlPr xmlns="http://schemas.microsoft.com/office/spreadsheetml/2009/9/main" objectType="CheckBox" fmlaLink="$S$38" lockText="1" noThreeD="1"/>
</file>

<file path=xl/ctrlProps/ctrlProp51.xml><?xml version="1.0" encoding="utf-8"?>
<formControlPr xmlns="http://schemas.microsoft.com/office/spreadsheetml/2009/9/main" objectType="CheckBox" fmlaLink="$S$39" lockText="1" noThreeD="1"/>
</file>

<file path=xl/ctrlProps/ctrlProp52.xml><?xml version="1.0" encoding="utf-8"?>
<formControlPr xmlns="http://schemas.microsoft.com/office/spreadsheetml/2009/9/main" objectType="CheckBox" fmlaLink="$S$41" lockText="1" noThreeD="1"/>
</file>

<file path=xl/ctrlProps/ctrlProp53.xml><?xml version="1.0" encoding="utf-8"?>
<formControlPr xmlns="http://schemas.microsoft.com/office/spreadsheetml/2009/9/main" objectType="CheckBox" fmlaLink="$S$42" lockText="1" noThreeD="1"/>
</file>

<file path=xl/ctrlProps/ctrlProp54.xml><?xml version="1.0" encoding="utf-8"?>
<formControlPr xmlns="http://schemas.microsoft.com/office/spreadsheetml/2009/9/main" objectType="CheckBox" fmlaLink="$S$43" lockText="1" noThreeD="1"/>
</file>

<file path=xl/ctrlProps/ctrlProp55.xml><?xml version="1.0" encoding="utf-8"?>
<formControlPr xmlns="http://schemas.microsoft.com/office/spreadsheetml/2009/9/main" objectType="CheckBox" fmlaLink="$S$35" lockText="1" noThreeD="1"/>
</file>

<file path=xl/ctrlProps/ctrlProp56.xml><?xml version="1.0" encoding="utf-8"?>
<formControlPr xmlns="http://schemas.microsoft.com/office/spreadsheetml/2009/9/main" objectType="CheckBox" fmlaLink="$T$35" lockText="1" noThreeD="1"/>
</file>

<file path=xl/ctrlProps/ctrlProp57.xml><?xml version="1.0" encoding="utf-8"?>
<formControlPr xmlns="http://schemas.microsoft.com/office/spreadsheetml/2009/9/main" objectType="CheckBox" fmlaLink="$T$36" lockText="1" noThreeD="1"/>
</file>

<file path=xl/ctrlProps/ctrlProp58.xml><?xml version="1.0" encoding="utf-8"?>
<formControlPr xmlns="http://schemas.microsoft.com/office/spreadsheetml/2009/9/main" objectType="CheckBox" fmlaLink="$T$38" lockText="1" noThreeD="1"/>
</file>

<file path=xl/ctrlProps/ctrlProp59.xml><?xml version="1.0" encoding="utf-8"?>
<formControlPr xmlns="http://schemas.microsoft.com/office/spreadsheetml/2009/9/main" objectType="CheckBox" fmlaLink="$T$39" lockText="1" noThreeD="1"/>
</file>

<file path=xl/ctrlProps/ctrlProp6.xml><?xml version="1.0" encoding="utf-8"?>
<formControlPr xmlns="http://schemas.microsoft.com/office/spreadsheetml/2009/9/main" objectType="CheckBox" fmlaLink="$S$14" lockText="1" noThreeD="1"/>
</file>

<file path=xl/ctrlProps/ctrlProp60.xml><?xml version="1.0" encoding="utf-8"?>
<formControlPr xmlns="http://schemas.microsoft.com/office/spreadsheetml/2009/9/main" objectType="CheckBox" fmlaLink="$T$41" lockText="1" noThreeD="1"/>
</file>

<file path=xl/ctrlProps/ctrlProp61.xml><?xml version="1.0" encoding="utf-8"?>
<formControlPr xmlns="http://schemas.microsoft.com/office/spreadsheetml/2009/9/main" objectType="CheckBox" fmlaLink="$T$42" lockText="1" noThreeD="1"/>
</file>

<file path=xl/ctrlProps/ctrlProp62.xml><?xml version="1.0" encoding="utf-8"?>
<formControlPr xmlns="http://schemas.microsoft.com/office/spreadsheetml/2009/9/main" objectType="CheckBox" fmlaLink="$T$43" lockText="1" noThreeD="1"/>
</file>

<file path=xl/ctrlProps/ctrlProp63.xml><?xml version="1.0" encoding="utf-8"?>
<formControlPr xmlns="http://schemas.microsoft.com/office/spreadsheetml/2009/9/main" objectType="CheckBox" fmlaLink="$U$35" lockText="1" noThreeD="1"/>
</file>

<file path=xl/ctrlProps/ctrlProp64.xml><?xml version="1.0" encoding="utf-8"?>
<formControlPr xmlns="http://schemas.microsoft.com/office/spreadsheetml/2009/9/main" objectType="CheckBox" fmlaLink="$U$36" lockText="1" noThreeD="1"/>
</file>

<file path=xl/ctrlProps/ctrlProp65.xml><?xml version="1.0" encoding="utf-8"?>
<formControlPr xmlns="http://schemas.microsoft.com/office/spreadsheetml/2009/9/main" objectType="CheckBox" fmlaLink="$U$38" lockText="1" noThreeD="1"/>
</file>

<file path=xl/ctrlProps/ctrlProp66.xml><?xml version="1.0" encoding="utf-8"?>
<formControlPr xmlns="http://schemas.microsoft.com/office/spreadsheetml/2009/9/main" objectType="CheckBox" fmlaLink="$U$39" lockText="1" noThreeD="1"/>
</file>

<file path=xl/ctrlProps/ctrlProp67.xml><?xml version="1.0" encoding="utf-8"?>
<formControlPr xmlns="http://schemas.microsoft.com/office/spreadsheetml/2009/9/main" objectType="CheckBox" fmlaLink="$U$41" lockText="1" noThreeD="1"/>
</file>

<file path=xl/ctrlProps/ctrlProp68.xml><?xml version="1.0" encoding="utf-8"?>
<formControlPr xmlns="http://schemas.microsoft.com/office/spreadsheetml/2009/9/main" objectType="CheckBox" fmlaLink="$U$42" lockText="1" noThreeD="1"/>
</file>

<file path=xl/ctrlProps/ctrlProp69.xml><?xml version="1.0" encoding="utf-8"?>
<formControlPr xmlns="http://schemas.microsoft.com/office/spreadsheetml/2009/9/main" objectType="CheckBox" fmlaLink="$U$43" lockText="1" noThreeD="1"/>
</file>

<file path=xl/ctrlProps/ctrlProp7.xml><?xml version="1.0" encoding="utf-8"?>
<formControlPr xmlns="http://schemas.microsoft.com/office/spreadsheetml/2009/9/main" objectType="CheckBox" fmlaLink="$S$15" lockText="1" noThreeD="1"/>
</file>

<file path=xl/ctrlProps/ctrlProp70.xml><?xml version="1.0" encoding="utf-8"?>
<formControlPr xmlns="http://schemas.microsoft.com/office/spreadsheetml/2009/9/main" objectType="CheckBox" fmlaLink="$S$48" lockText="1" noThreeD="1"/>
</file>

<file path=xl/ctrlProps/ctrlProp71.xml><?xml version="1.0" encoding="utf-8"?>
<formControlPr xmlns="http://schemas.microsoft.com/office/spreadsheetml/2009/9/main" objectType="CheckBox" fmlaLink="$S$49" lockText="1" noThreeD="1"/>
</file>

<file path=xl/ctrlProps/ctrlProp72.xml><?xml version="1.0" encoding="utf-8"?>
<formControlPr xmlns="http://schemas.microsoft.com/office/spreadsheetml/2009/9/main" objectType="CheckBox" fmlaLink="$S$51" lockText="1" noThreeD="1"/>
</file>

<file path=xl/ctrlProps/ctrlProp73.xml><?xml version="1.0" encoding="utf-8"?>
<formControlPr xmlns="http://schemas.microsoft.com/office/spreadsheetml/2009/9/main" objectType="CheckBox" fmlaLink="$S$52" lockText="1" noThreeD="1"/>
</file>

<file path=xl/ctrlProps/ctrlProp74.xml><?xml version="1.0" encoding="utf-8"?>
<formControlPr xmlns="http://schemas.microsoft.com/office/spreadsheetml/2009/9/main" objectType="CheckBox" fmlaLink="$S$54" lockText="1" noThreeD="1"/>
</file>

<file path=xl/ctrlProps/ctrlProp75.xml><?xml version="1.0" encoding="utf-8"?>
<formControlPr xmlns="http://schemas.microsoft.com/office/spreadsheetml/2009/9/main" objectType="CheckBox" fmlaLink="$S$55" lockText="1" noThreeD="1"/>
</file>

<file path=xl/ctrlProps/ctrlProp76.xml><?xml version="1.0" encoding="utf-8"?>
<formControlPr xmlns="http://schemas.microsoft.com/office/spreadsheetml/2009/9/main" objectType="CheckBox" fmlaLink="$S$56" lockText="1" noThreeD="1"/>
</file>

<file path=xl/ctrlProps/ctrlProp77.xml><?xml version="1.0" encoding="utf-8"?>
<formControlPr xmlns="http://schemas.microsoft.com/office/spreadsheetml/2009/9/main" objectType="CheckBox" fmlaLink="$T$48" lockText="1" noThreeD="1"/>
</file>

<file path=xl/ctrlProps/ctrlProp78.xml><?xml version="1.0" encoding="utf-8"?>
<formControlPr xmlns="http://schemas.microsoft.com/office/spreadsheetml/2009/9/main" objectType="CheckBox" fmlaLink="$T$49" lockText="1" noThreeD="1"/>
</file>

<file path=xl/ctrlProps/ctrlProp79.xml><?xml version="1.0" encoding="utf-8"?>
<formControlPr xmlns="http://schemas.microsoft.com/office/spreadsheetml/2009/9/main" objectType="CheckBox" fmlaLink="$T$51" lockText="1" noThreeD="1"/>
</file>

<file path=xl/ctrlProps/ctrlProp8.xml><?xml version="1.0" encoding="utf-8"?>
<formControlPr xmlns="http://schemas.microsoft.com/office/spreadsheetml/2009/9/main" objectType="CheckBox" fmlaLink="$S$16" lockText="1" noThreeD="1"/>
</file>

<file path=xl/ctrlProps/ctrlProp80.xml><?xml version="1.0" encoding="utf-8"?>
<formControlPr xmlns="http://schemas.microsoft.com/office/spreadsheetml/2009/9/main" objectType="CheckBox" fmlaLink="$T$52" lockText="1" noThreeD="1"/>
</file>

<file path=xl/ctrlProps/ctrlProp81.xml><?xml version="1.0" encoding="utf-8"?>
<formControlPr xmlns="http://schemas.microsoft.com/office/spreadsheetml/2009/9/main" objectType="CheckBox" fmlaLink="$T$54" lockText="1" noThreeD="1"/>
</file>

<file path=xl/ctrlProps/ctrlProp82.xml><?xml version="1.0" encoding="utf-8"?>
<formControlPr xmlns="http://schemas.microsoft.com/office/spreadsheetml/2009/9/main" objectType="CheckBox" fmlaLink="$T$55" lockText="1" noThreeD="1"/>
</file>

<file path=xl/ctrlProps/ctrlProp83.xml><?xml version="1.0" encoding="utf-8"?>
<formControlPr xmlns="http://schemas.microsoft.com/office/spreadsheetml/2009/9/main" objectType="CheckBox" fmlaLink="$T$56" lockText="1" noThreeD="1"/>
</file>

<file path=xl/ctrlProps/ctrlProp84.xml><?xml version="1.0" encoding="utf-8"?>
<formControlPr xmlns="http://schemas.microsoft.com/office/spreadsheetml/2009/9/main" objectType="CheckBox" fmlaLink="$S$33" lockText="1" noThreeD="1"/>
</file>

<file path=xl/ctrlProps/ctrlProp85.xml><?xml version="1.0" encoding="utf-8"?>
<formControlPr xmlns="http://schemas.microsoft.com/office/spreadsheetml/2009/9/main" objectType="CheckBox" fmlaLink="$S$34" lockText="1" noThreeD="1"/>
</file>

<file path=xl/ctrlProps/ctrlProp86.xml><?xml version="1.0" encoding="utf-8"?>
<formControlPr xmlns="http://schemas.microsoft.com/office/spreadsheetml/2009/9/main" objectType="CheckBox" fmlaLink="$T$33" lockText="1" noThreeD="1"/>
</file>

<file path=xl/ctrlProps/ctrlProp87.xml><?xml version="1.0" encoding="utf-8"?>
<formControlPr xmlns="http://schemas.microsoft.com/office/spreadsheetml/2009/9/main" objectType="CheckBox" fmlaLink="$T$34" lockText="1" noThreeD="1"/>
</file>

<file path=xl/ctrlProps/ctrlProp88.xml><?xml version="1.0" encoding="utf-8"?>
<formControlPr xmlns="http://schemas.microsoft.com/office/spreadsheetml/2009/9/main" objectType="CheckBox" fmlaLink="$U$33" lockText="1" noThreeD="1"/>
</file>

<file path=xl/ctrlProps/ctrlProp89.xml><?xml version="1.0" encoding="utf-8"?>
<formControlPr xmlns="http://schemas.microsoft.com/office/spreadsheetml/2009/9/main" objectType="CheckBox" fmlaLink="$U$34" lockText="1" noThreeD="1"/>
</file>

<file path=xl/ctrlProps/ctrlProp9.xml><?xml version="1.0" encoding="utf-8"?>
<formControlPr xmlns="http://schemas.microsoft.com/office/spreadsheetml/2009/9/main" objectType="CheckBox" fmlaLink="$S$8" lockText="1" noThreeD="1"/>
</file>

<file path=xl/ctrlProps/ctrlProp90.xml><?xml version="1.0" encoding="utf-8"?>
<formControlPr xmlns="http://schemas.microsoft.com/office/spreadsheetml/2009/9/main" objectType="CheckBox" fmlaLink="$S$44" lockText="1" noThreeD="1"/>
</file>

<file path=xl/ctrlProps/ctrlProp91.xml><?xml version="1.0" encoding="utf-8"?>
<formControlPr xmlns="http://schemas.microsoft.com/office/spreadsheetml/2009/9/main" objectType="CheckBox" fmlaLink="$T$44" lockText="1" noThreeD="1"/>
</file>

<file path=xl/ctrlProps/ctrlProp92.xml><?xml version="1.0" encoding="utf-8"?>
<formControlPr xmlns="http://schemas.microsoft.com/office/spreadsheetml/2009/9/main" objectType="CheckBox" fmlaLink="$U$44" lockText="1" noThreeD="1"/>
</file>

<file path=xl/ctrlProps/ctrlProp93.xml><?xml version="1.0" encoding="utf-8"?>
<formControlPr xmlns="http://schemas.microsoft.com/office/spreadsheetml/2009/9/main" objectType="CheckBox" fmlaLink="$S$46" lockText="1" noThreeD="1"/>
</file>

<file path=xl/ctrlProps/ctrlProp94.xml><?xml version="1.0" encoding="utf-8"?>
<formControlPr xmlns="http://schemas.microsoft.com/office/spreadsheetml/2009/9/main" objectType="CheckBox" fmlaLink="$T$46" lockText="1" noThreeD="1"/>
</file>

<file path=xl/ctrlProps/ctrlProp95.xml><?xml version="1.0" encoding="utf-8"?>
<formControlPr xmlns="http://schemas.microsoft.com/office/spreadsheetml/2009/9/main" objectType="CheckBox" fmlaLink="$S$47" lockText="1" noThreeD="1"/>
</file>

<file path=xl/ctrlProps/ctrlProp96.xml><?xml version="1.0" encoding="utf-8"?>
<formControlPr xmlns="http://schemas.microsoft.com/office/spreadsheetml/2009/9/main" objectType="CheckBox" fmlaLink="$T$47" lockText="1" noThreeD="1"/>
</file>

<file path=xl/ctrlProps/ctrlProp97.xml><?xml version="1.0" encoding="utf-8"?>
<formControlPr xmlns="http://schemas.microsoft.com/office/spreadsheetml/2009/9/main" objectType="CheckBox" fmlaLink="$S$50" lockText="1" noThreeD="1"/>
</file>

<file path=xl/ctrlProps/ctrlProp98.xml><?xml version="1.0" encoding="utf-8"?>
<formControlPr xmlns="http://schemas.microsoft.com/office/spreadsheetml/2009/9/main" objectType="CheckBox" fmlaLink="$T$50" lockText="1" noThreeD="1"/>
</file>

<file path=xl/ctrlProps/ctrlProp99.xml><?xml version="1.0" encoding="utf-8"?>
<formControlPr xmlns="http://schemas.microsoft.com/office/spreadsheetml/2009/9/main" objectType="CheckBox" fmlaLink="$S$5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9525</xdr:rowOff>
        </xdr:from>
        <xdr:to>
          <xdr:col>2</xdr:col>
          <xdr:colOff>390525</xdr:colOff>
          <xdr:row>8</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9525</xdr:rowOff>
        </xdr:from>
        <xdr:to>
          <xdr:col>2</xdr:col>
          <xdr:colOff>390525</xdr:colOff>
          <xdr:row>9</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9525</xdr:rowOff>
        </xdr:from>
        <xdr:to>
          <xdr:col>2</xdr:col>
          <xdr:colOff>390525</xdr:colOff>
          <xdr:row>10</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2</xdr:col>
          <xdr:colOff>419100</xdr:colOff>
          <xdr:row>11</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2</xdr:col>
          <xdr:colOff>419100</xdr:colOff>
          <xdr:row>12</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419100</xdr:colOff>
          <xdr:row>13</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419100</xdr:colOff>
          <xdr:row>14</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2</xdr:col>
          <xdr:colOff>390525</xdr:colOff>
          <xdr:row>15</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9525</xdr:rowOff>
        </xdr:from>
        <xdr:to>
          <xdr:col>2</xdr:col>
          <xdr:colOff>419100</xdr:colOff>
          <xdr:row>7</xdr:row>
          <xdr:rowOff>180975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419100</xdr:colOff>
          <xdr:row>16</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9525</xdr:rowOff>
        </xdr:from>
        <xdr:to>
          <xdr:col>2</xdr:col>
          <xdr:colOff>723900</xdr:colOff>
          <xdr:row>7</xdr:row>
          <xdr:rowOff>180975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28575</xdr:rowOff>
        </xdr:from>
        <xdr:to>
          <xdr:col>1</xdr:col>
          <xdr:colOff>361950</xdr:colOff>
          <xdr:row>4</xdr:row>
          <xdr:rowOff>152400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19050</xdr:rowOff>
        </xdr:from>
        <xdr:to>
          <xdr:col>1</xdr:col>
          <xdr:colOff>419100</xdr:colOff>
          <xdr:row>5</xdr:row>
          <xdr:rowOff>171450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xdr:rowOff>
        </xdr:from>
        <xdr:to>
          <xdr:col>3</xdr:col>
          <xdr:colOff>419100</xdr:colOff>
          <xdr:row>7</xdr:row>
          <xdr:rowOff>180975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9525</xdr:rowOff>
        </xdr:from>
        <xdr:to>
          <xdr:col>3</xdr:col>
          <xdr:colOff>419100</xdr:colOff>
          <xdr:row>8</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xdr:rowOff>
        </xdr:from>
        <xdr:to>
          <xdr:col>3</xdr:col>
          <xdr:colOff>419100</xdr:colOff>
          <xdr:row>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xdr:rowOff>
        </xdr:from>
        <xdr:to>
          <xdr:col>3</xdr:col>
          <xdr:colOff>419100</xdr:colOff>
          <xdr:row>10</xdr:row>
          <xdr:rowOff>180975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419100</xdr:colOff>
          <xdr:row>11</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xdr:rowOff>
        </xdr:from>
        <xdr:to>
          <xdr:col>3</xdr:col>
          <xdr:colOff>419100</xdr:colOff>
          <xdr:row>12</xdr:row>
          <xdr:rowOff>180975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419100</xdr:colOff>
          <xdr:row>13</xdr:row>
          <xdr:rowOff>180975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419100</xdr:colOff>
          <xdr:row>14</xdr:row>
          <xdr:rowOff>180975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419100</xdr:colOff>
          <xdr:row>15</xdr:row>
          <xdr:rowOff>180975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419100</xdr:colOff>
          <xdr:row>16</xdr:row>
          <xdr:rowOff>180975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9525</xdr:rowOff>
        </xdr:from>
        <xdr:to>
          <xdr:col>4</xdr:col>
          <xdr:colOff>419100</xdr:colOff>
          <xdr:row>7</xdr:row>
          <xdr:rowOff>180975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9525</xdr:rowOff>
        </xdr:from>
        <xdr:to>
          <xdr:col>4</xdr:col>
          <xdr:colOff>419100</xdr:colOff>
          <xdr:row>8</xdr:row>
          <xdr:rowOff>180975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4</xdr:col>
          <xdr:colOff>419100</xdr:colOff>
          <xdr:row>9</xdr:row>
          <xdr:rowOff>180975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9525</xdr:rowOff>
        </xdr:from>
        <xdr:to>
          <xdr:col>4</xdr:col>
          <xdr:colOff>419100</xdr:colOff>
          <xdr:row>10</xdr:row>
          <xdr:rowOff>180975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9525</xdr:rowOff>
        </xdr:from>
        <xdr:to>
          <xdr:col>4</xdr:col>
          <xdr:colOff>419100</xdr:colOff>
          <xdr:row>11</xdr:row>
          <xdr:rowOff>180975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4</xdr:col>
          <xdr:colOff>419100</xdr:colOff>
          <xdr:row>12</xdr:row>
          <xdr:rowOff>180975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4</xdr:col>
          <xdr:colOff>419100</xdr:colOff>
          <xdr:row>13</xdr:row>
          <xdr:rowOff>180975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4</xdr:col>
          <xdr:colOff>419100</xdr:colOff>
          <xdr:row>14</xdr:row>
          <xdr:rowOff>180975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9525</xdr:rowOff>
        </xdr:from>
        <xdr:to>
          <xdr:col>4</xdr:col>
          <xdr:colOff>419100</xdr:colOff>
          <xdr:row>15</xdr:row>
          <xdr:rowOff>180975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9525</xdr:rowOff>
        </xdr:from>
        <xdr:to>
          <xdr:col>4</xdr:col>
          <xdr:colOff>419100</xdr:colOff>
          <xdr:row>16</xdr:row>
          <xdr:rowOff>180975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2</xdr:col>
          <xdr:colOff>419100</xdr:colOff>
          <xdr:row>19</xdr:row>
          <xdr:rowOff>180975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9525</xdr:rowOff>
        </xdr:from>
        <xdr:to>
          <xdr:col>2</xdr:col>
          <xdr:colOff>419100</xdr:colOff>
          <xdr:row>20</xdr:row>
          <xdr:rowOff>180975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419100</xdr:colOff>
          <xdr:row>22</xdr:row>
          <xdr:rowOff>180975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9525</xdr:rowOff>
        </xdr:from>
        <xdr:to>
          <xdr:col>2</xdr:col>
          <xdr:colOff>419100</xdr:colOff>
          <xdr:row>23</xdr:row>
          <xdr:rowOff>180975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2</xdr:col>
          <xdr:colOff>419100</xdr:colOff>
          <xdr:row>24</xdr:row>
          <xdr:rowOff>180975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2</xdr:col>
          <xdr:colOff>419100</xdr:colOff>
          <xdr:row>25</xdr:row>
          <xdr:rowOff>180975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2</xdr:col>
          <xdr:colOff>419100</xdr:colOff>
          <xdr:row>26</xdr:row>
          <xdr:rowOff>180975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419100</xdr:colOff>
          <xdr:row>19</xdr:row>
          <xdr:rowOff>180975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419100</xdr:colOff>
          <xdr:row>20</xdr:row>
          <xdr:rowOff>180975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419100</xdr:colOff>
          <xdr:row>22</xdr:row>
          <xdr:rowOff>180975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419100</xdr:colOff>
          <xdr:row>23</xdr:row>
          <xdr:rowOff>180975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9525</xdr:rowOff>
        </xdr:from>
        <xdr:to>
          <xdr:col>3</xdr:col>
          <xdr:colOff>419100</xdr:colOff>
          <xdr:row>24</xdr:row>
          <xdr:rowOff>180975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xdr:rowOff>
        </xdr:from>
        <xdr:to>
          <xdr:col>3</xdr:col>
          <xdr:colOff>419100</xdr:colOff>
          <xdr:row>25</xdr:row>
          <xdr:rowOff>180975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9525</xdr:rowOff>
        </xdr:from>
        <xdr:to>
          <xdr:col>3</xdr:col>
          <xdr:colOff>419100</xdr:colOff>
          <xdr:row>26</xdr:row>
          <xdr:rowOff>180975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9525</xdr:rowOff>
        </xdr:from>
        <xdr:to>
          <xdr:col>3</xdr:col>
          <xdr:colOff>723900</xdr:colOff>
          <xdr:row>7</xdr:row>
          <xdr:rowOff>180975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2</xdr:col>
          <xdr:colOff>390525</xdr:colOff>
          <xdr:row>35</xdr:row>
          <xdr:rowOff>180975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9525</xdr:rowOff>
        </xdr:from>
        <xdr:to>
          <xdr:col>2</xdr:col>
          <xdr:colOff>390525</xdr:colOff>
          <xdr:row>37</xdr:row>
          <xdr:rowOff>180975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390525</xdr:colOff>
          <xdr:row>38</xdr:row>
          <xdr:rowOff>180975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419100</xdr:colOff>
          <xdr:row>40</xdr:row>
          <xdr:rowOff>180975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400050</xdr:colOff>
          <xdr:row>41</xdr:row>
          <xdr:rowOff>180975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419100</xdr:colOff>
          <xdr:row>42</xdr:row>
          <xdr:rowOff>180975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400050</xdr:colOff>
          <xdr:row>34</xdr:row>
          <xdr:rowOff>180975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9525</xdr:rowOff>
        </xdr:from>
        <xdr:to>
          <xdr:col>3</xdr:col>
          <xdr:colOff>400050</xdr:colOff>
          <xdr:row>34</xdr:row>
          <xdr:rowOff>180975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9525</xdr:rowOff>
        </xdr:from>
        <xdr:to>
          <xdr:col>3</xdr:col>
          <xdr:colOff>419100</xdr:colOff>
          <xdr:row>35</xdr:row>
          <xdr:rowOff>180975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9525</xdr:rowOff>
        </xdr:from>
        <xdr:to>
          <xdr:col>3</xdr:col>
          <xdr:colOff>419100</xdr:colOff>
          <xdr:row>37</xdr:row>
          <xdr:rowOff>180975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9525</xdr:rowOff>
        </xdr:from>
        <xdr:to>
          <xdr:col>3</xdr:col>
          <xdr:colOff>419100</xdr:colOff>
          <xdr:row>38</xdr:row>
          <xdr:rowOff>180975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9525</xdr:rowOff>
        </xdr:from>
        <xdr:to>
          <xdr:col>3</xdr:col>
          <xdr:colOff>419100</xdr:colOff>
          <xdr:row>40</xdr:row>
          <xdr:rowOff>180975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9525</xdr:rowOff>
        </xdr:from>
        <xdr:to>
          <xdr:col>3</xdr:col>
          <xdr:colOff>400050</xdr:colOff>
          <xdr:row>41</xdr:row>
          <xdr:rowOff>180975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9525</xdr:rowOff>
        </xdr:from>
        <xdr:to>
          <xdr:col>3</xdr:col>
          <xdr:colOff>419100</xdr:colOff>
          <xdr:row>42</xdr:row>
          <xdr:rowOff>180975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4</xdr:col>
          <xdr:colOff>400050</xdr:colOff>
          <xdr:row>34</xdr:row>
          <xdr:rowOff>180975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9525</xdr:rowOff>
        </xdr:from>
        <xdr:to>
          <xdr:col>4</xdr:col>
          <xdr:colOff>419100</xdr:colOff>
          <xdr:row>35</xdr:row>
          <xdr:rowOff>180975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9525</xdr:rowOff>
        </xdr:from>
        <xdr:to>
          <xdr:col>4</xdr:col>
          <xdr:colOff>419100</xdr:colOff>
          <xdr:row>37</xdr:row>
          <xdr:rowOff>180975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4</xdr:col>
          <xdr:colOff>419100</xdr:colOff>
          <xdr:row>38</xdr:row>
          <xdr:rowOff>180975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4</xdr:col>
          <xdr:colOff>419100</xdr:colOff>
          <xdr:row>40</xdr:row>
          <xdr:rowOff>180975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9525</xdr:rowOff>
        </xdr:from>
        <xdr:to>
          <xdr:col>4</xdr:col>
          <xdr:colOff>400050</xdr:colOff>
          <xdr:row>41</xdr:row>
          <xdr:rowOff>180975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9525</xdr:rowOff>
        </xdr:from>
        <xdr:to>
          <xdr:col>4</xdr:col>
          <xdr:colOff>419100</xdr:colOff>
          <xdr:row>42</xdr:row>
          <xdr:rowOff>180975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419100</xdr:colOff>
          <xdr:row>47</xdr:row>
          <xdr:rowOff>180975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419100</xdr:colOff>
          <xdr:row>48</xdr:row>
          <xdr:rowOff>180975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419100</xdr:colOff>
          <xdr:row>50</xdr:row>
          <xdr:rowOff>180975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419100</xdr:colOff>
          <xdr:row>51</xdr:row>
          <xdr:rowOff>180975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419100</xdr:colOff>
          <xdr:row>53</xdr:row>
          <xdr:rowOff>180975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419100</xdr:colOff>
          <xdr:row>54</xdr:row>
          <xdr:rowOff>190500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419100</xdr:colOff>
          <xdr:row>55</xdr:row>
          <xdr:rowOff>180975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9525</xdr:rowOff>
        </xdr:from>
        <xdr:to>
          <xdr:col>3</xdr:col>
          <xdr:colOff>419100</xdr:colOff>
          <xdr:row>47</xdr:row>
          <xdr:rowOff>180975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9525</xdr:rowOff>
        </xdr:from>
        <xdr:to>
          <xdr:col>3</xdr:col>
          <xdr:colOff>419100</xdr:colOff>
          <xdr:row>48</xdr:row>
          <xdr:rowOff>180975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9525</xdr:rowOff>
        </xdr:from>
        <xdr:to>
          <xdr:col>3</xdr:col>
          <xdr:colOff>419100</xdr:colOff>
          <xdr:row>50</xdr:row>
          <xdr:rowOff>180975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3</xdr:col>
          <xdr:colOff>419100</xdr:colOff>
          <xdr:row>51</xdr:row>
          <xdr:rowOff>180975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3</xdr:col>
          <xdr:colOff>419100</xdr:colOff>
          <xdr:row>53</xdr:row>
          <xdr:rowOff>180975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54</xdr:row>
          <xdr:rowOff>9525</xdr:rowOff>
        </xdr:from>
        <xdr:to>
          <xdr:col>3</xdr:col>
          <xdr:colOff>419100</xdr:colOff>
          <xdr:row>54</xdr:row>
          <xdr:rowOff>190500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55</xdr:row>
          <xdr:rowOff>9525</xdr:rowOff>
        </xdr:from>
        <xdr:to>
          <xdr:col>3</xdr:col>
          <xdr:colOff>419100</xdr:colOff>
          <xdr:row>55</xdr:row>
          <xdr:rowOff>180975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9525</xdr:rowOff>
        </xdr:from>
        <xdr:to>
          <xdr:col>2</xdr:col>
          <xdr:colOff>390525</xdr:colOff>
          <xdr:row>32</xdr:row>
          <xdr:rowOff>180975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9525</xdr:rowOff>
        </xdr:from>
        <xdr:to>
          <xdr:col>2</xdr:col>
          <xdr:colOff>400050</xdr:colOff>
          <xdr:row>33</xdr:row>
          <xdr:rowOff>180975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9525</xdr:rowOff>
        </xdr:from>
        <xdr:to>
          <xdr:col>3</xdr:col>
          <xdr:colOff>419100</xdr:colOff>
          <xdr:row>32</xdr:row>
          <xdr:rowOff>180975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xdr:rowOff>
        </xdr:from>
        <xdr:to>
          <xdr:col>3</xdr:col>
          <xdr:colOff>400050</xdr:colOff>
          <xdr:row>33</xdr:row>
          <xdr:rowOff>180975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9525</xdr:rowOff>
        </xdr:from>
        <xdr:to>
          <xdr:col>4</xdr:col>
          <xdr:colOff>419100</xdr:colOff>
          <xdr:row>32</xdr:row>
          <xdr:rowOff>180975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4</xdr:col>
          <xdr:colOff>400050</xdr:colOff>
          <xdr:row>33</xdr:row>
          <xdr:rowOff>180975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419100</xdr:colOff>
          <xdr:row>43</xdr:row>
          <xdr:rowOff>180975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9525</xdr:rowOff>
        </xdr:from>
        <xdr:to>
          <xdr:col>3</xdr:col>
          <xdr:colOff>419100</xdr:colOff>
          <xdr:row>43</xdr:row>
          <xdr:rowOff>180975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9525</xdr:rowOff>
        </xdr:from>
        <xdr:to>
          <xdr:col>4</xdr:col>
          <xdr:colOff>419100</xdr:colOff>
          <xdr:row>43</xdr:row>
          <xdr:rowOff>180975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419100</xdr:colOff>
          <xdr:row>45</xdr:row>
          <xdr:rowOff>180975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3</xdr:col>
          <xdr:colOff>419100</xdr:colOff>
          <xdr:row>45</xdr:row>
          <xdr:rowOff>180975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419100</xdr:colOff>
          <xdr:row>46</xdr:row>
          <xdr:rowOff>190500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9525</xdr:rowOff>
        </xdr:from>
        <xdr:to>
          <xdr:col>3</xdr:col>
          <xdr:colOff>419100</xdr:colOff>
          <xdr:row>46</xdr:row>
          <xdr:rowOff>190500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419100</xdr:colOff>
          <xdr:row>49</xdr:row>
          <xdr:rowOff>180975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3</xdr:col>
          <xdr:colOff>419100</xdr:colOff>
          <xdr:row>49</xdr:row>
          <xdr:rowOff>180975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419100</xdr:colOff>
          <xdr:row>52</xdr:row>
          <xdr:rowOff>180975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9525</xdr:rowOff>
        </xdr:from>
        <xdr:to>
          <xdr:col>3</xdr:col>
          <xdr:colOff>419100</xdr:colOff>
          <xdr:row>52</xdr:row>
          <xdr:rowOff>180975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419100</xdr:colOff>
          <xdr:row>56</xdr:row>
          <xdr:rowOff>180975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9525</xdr:rowOff>
        </xdr:from>
        <xdr:to>
          <xdr:col>3</xdr:col>
          <xdr:colOff>419100</xdr:colOff>
          <xdr:row>56</xdr:row>
          <xdr:rowOff>180975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2</xdr:col>
          <xdr:colOff>419100</xdr:colOff>
          <xdr:row>36</xdr:row>
          <xdr:rowOff>180975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9525</xdr:rowOff>
        </xdr:from>
        <xdr:to>
          <xdr:col>3</xdr:col>
          <xdr:colOff>419100</xdr:colOff>
          <xdr:row>36</xdr:row>
          <xdr:rowOff>180975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2</xdr:col>
          <xdr:colOff>419100</xdr:colOff>
          <xdr:row>39</xdr:row>
          <xdr:rowOff>180975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9525</xdr:rowOff>
        </xdr:from>
        <xdr:to>
          <xdr:col>3</xdr:col>
          <xdr:colOff>419100</xdr:colOff>
          <xdr:row>39</xdr:row>
          <xdr:rowOff>180975</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xdr:rowOff>
        </xdr:from>
        <xdr:to>
          <xdr:col>4</xdr:col>
          <xdr:colOff>419100</xdr:colOff>
          <xdr:row>36</xdr:row>
          <xdr:rowOff>180975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4</xdr:col>
          <xdr:colOff>419100</xdr:colOff>
          <xdr:row>39</xdr:row>
          <xdr:rowOff>180975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9525</xdr:rowOff>
        </xdr:from>
        <xdr:to>
          <xdr:col>2</xdr:col>
          <xdr:colOff>419100</xdr:colOff>
          <xdr:row>17</xdr:row>
          <xdr:rowOff>180975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419100</xdr:colOff>
          <xdr:row>17</xdr:row>
          <xdr:rowOff>180975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9525</xdr:rowOff>
        </xdr:from>
        <xdr:to>
          <xdr:col>4</xdr:col>
          <xdr:colOff>419100</xdr:colOff>
          <xdr:row>17</xdr:row>
          <xdr:rowOff>180975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2</xdr:col>
          <xdr:colOff>419100</xdr:colOff>
          <xdr:row>27</xdr:row>
          <xdr:rowOff>180975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419100</xdr:colOff>
          <xdr:row>27</xdr:row>
          <xdr:rowOff>180975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2</xdr:col>
          <xdr:colOff>419100</xdr:colOff>
          <xdr:row>21</xdr:row>
          <xdr:rowOff>180975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419100</xdr:colOff>
          <xdr:row>21</xdr:row>
          <xdr:rowOff>180975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15</xdr:col>
      <xdr:colOff>602316</xdr:colOff>
      <xdr:row>3</xdr:row>
      <xdr:rowOff>51826</xdr:rowOff>
    </xdr:from>
    <xdr:to>
      <xdr:col>20</xdr:col>
      <xdr:colOff>44823</xdr:colOff>
      <xdr:row>40</xdr:row>
      <xdr:rowOff>145676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799669" y="690561"/>
          <a:ext cx="3846419" cy="7377674"/>
        </a:xfrm>
        <a:prstGeom prst="rect">
          <a:avLst/>
        </a:prstGeom>
        <a:solidFill>
          <a:schemeClr val="accent4">
            <a:lumMod val="40000"/>
            <a:lumOff val="60000"/>
          </a:schemeClr>
        </a:solidFill>
        <a:ln w="9525" cmpd="sng">
          <a:noFill/>
        </a:ln>
        <a:effectLst>
          <a:outerShdw blurRad="50800" dist="38100" dir="2700000" algn="tl" rotWithShape="0">
            <a:prstClr val="black">
              <a:alpha val="40000"/>
            </a:prst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a:p>
        <a:p>
          <a:r>
            <a:rPr lang="en-US" sz="1200" b="1"/>
            <a:t>Check the </a:t>
          </a:r>
          <a:r>
            <a:rPr lang="en-US" sz="1600" b="1">
              <a:solidFill>
                <a:srgbClr val="FF0000"/>
              </a:solidFill>
            </a:rPr>
            <a:t>Red</a:t>
          </a:r>
          <a:r>
            <a:rPr lang="en-US" sz="1600" b="1" baseline="0">
              <a:solidFill>
                <a:srgbClr val="FF0000"/>
              </a:solidFill>
            </a:rPr>
            <a:t> Boxes </a:t>
          </a:r>
          <a:r>
            <a:rPr lang="en-US" sz="1200" b="0" baseline="0"/>
            <a:t>to fill out your class schedule, club meetings, athletics practice, or any other commitments you have on a weekly basis.</a:t>
          </a:r>
        </a:p>
        <a:p>
          <a:endParaRPr lang="en-US" sz="1200" b="0" baseline="0"/>
        </a:p>
        <a:p>
          <a:r>
            <a:rPr lang="en-US" sz="1200" b="1" baseline="0"/>
            <a:t>Check the </a:t>
          </a:r>
          <a:r>
            <a:rPr lang="en-US" sz="1600" b="1" baseline="0">
              <a:solidFill>
                <a:srgbClr val="00FF00"/>
              </a:solidFill>
            </a:rPr>
            <a:t>Green Boxes</a:t>
          </a:r>
          <a:r>
            <a:rPr lang="en-US" sz="1600" b="1" baseline="0"/>
            <a:t> </a:t>
          </a:r>
          <a:r>
            <a:rPr lang="en-US" sz="1200" b="0" baseline="0"/>
            <a:t>to indicate any time you are available to work.</a:t>
          </a:r>
        </a:p>
        <a:p>
          <a:endParaRPr lang="en-US" sz="1200" b="0" baseline="0"/>
        </a:p>
        <a:p>
          <a:r>
            <a:rPr lang="en-US" sz="1200" b="1" baseline="0"/>
            <a:t>Select Semester: </a:t>
          </a:r>
          <a:r>
            <a:rPr lang="en-US" sz="1200" b="0" baseline="0"/>
            <a:t>Make sure the correct semester is selected in cell S1, as it determines how many hours per week your package allows. Select Full Year if you plan to work throughout the entire school year. </a:t>
          </a:r>
        </a:p>
        <a:p>
          <a:endParaRPr lang="en-US" sz="1200" b="0" baseline="0"/>
        </a:p>
        <a:p>
          <a:r>
            <a:rPr lang="en-US" sz="1200" b="1" baseline="0"/>
            <a:t>Enter your WISE work study package into the white cell i2</a:t>
          </a:r>
          <a:r>
            <a:rPr lang="en-US" sz="1200" b="0" baseline="0"/>
            <a:t>. The table will calculate the total hours you are able to work for the year, as well as how many hours you should work per week to fulfill your eligibility.</a:t>
          </a:r>
        </a:p>
        <a:p>
          <a:endParaRPr lang="en-US" sz="1200" b="0" baseline="0"/>
        </a:p>
        <a:p>
          <a:r>
            <a:rPr lang="en-US" sz="1200" b="1" baseline="0"/>
            <a:t>Checking Athletics </a:t>
          </a:r>
          <a:r>
            <a:rPr lang="en-US" sz="1200" b="0" baseline="0"/>
            <a:t>will highlight 4:30pm - 7:00 pm</a:t>
          </a:r>
        </a:p>
        <a:p>
          <a:r>
            <a:rPr lang="en-US" sz="1200" b="1" baseline="0"/>
            <a:t>Checking Lunch </a:t>
          </a:r>
          <a:r>
            <a:rPr lang="en-US" sz="1200" b="0" baseline="0"/>
            <a:t>will highlight 12:00pm - 1:00pm. </a:t>
          </a:r>
        </a:p>
        <a:p>
          <a:endParaRPr lang="en-US" sz="1200" b="0" baseline="0"/>
        </a:p>
        <a:p>
          <a:r>
            <a:rPr lang="en-US" sz="1200" b="0" baseline="0"/>
            <a:t>You may type anywhere on the time table where there is not already text. Use this to enter specifics or other information as needed.</a:t>
          </a:r>
        </a:p>
        <a:p>
          <a:endParaRPr lang="en-US" sz="1200" b="0" baseline="0"/>
        </a:p>
        <a:p>
          <a:r>
            <a:rPr lang="en-US" sz="1600" b="1" baseline="0">
              <a:solidFill>
                <a:schemeClr val="accent1">
                  <a:lumMod val="75000"/>
                </a:schemeClr>
              </a:solidFill>
            </a:rPr>
            <a:t>IMPORTANT: </a:t>
          </a:r>
          <a:r>
            <a:rPr lang="en-US" sz="1200" b="0" baseline="0">
              <a:solidFill>
                <a:sysClr val="windowText" lastClr="000000"/>
              </a:solidFill>
            </a:rPr>
            <a:t>At the bottom of this screen you should see a </a:t>
          </a:r>
          <a:r>
            <a:rPr lang="en-US" sz="1600" b="1" baseline="0">
              <a:solidFill>
                <a:srgbClr val="FF0000"/>
              </a:solidFill>
            </a:rPr>
            <a:t>red</a:t>
          </a:r>
          <a:r>
            <a:rPr lang="en-US" sz="1200" b="0" baseline="0">
              <a:solidFill>
                <a:sysClr val="windowText" lastClr="000000"/>
              </a:solidFill>
            </a:rPr>
            <a:t> Handshake tab. Click this before saving to get a PDF-friendly format to upload to Handshake for your supervisor. Make sure your information looks correct and choose Save As, name your file including your name, and then change the file type to PDF. The PDF file should show all of your schedule information on one page and you can now upload it to Handshake and subit it with your application.</a:t>
          </a:r>
          <a:endParaRPr lang="en-US" sz="1600" b="1" baseline="0">
            <a:solidFill>
              <a:schemeClr val="accent1">
                <a:lumMod val="7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742950</xdr:colOff>
          <xdr:row>58</xdr:row>
          <xdr:rowOff>190500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9525</xdr:rowOff>
        </xdr:from>
        <xdr:to>
          <xdr:col>3</xdr:col>
          <xdr:colOff>723900</xdr:colOff>
          <xdr:row>58</xdr:row>
          <xdr:rowOff>190500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9525</xdr:rowOff>
        </xdr:from>
        <xdr:to>
          <xdr:col>2</xdr:col>
          <xdr:colOff>723900</xdr:colOff>
          <xdr:row>8</xdr:row>
          <xdr:rowOff>180975</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9525</xdr:rowOff>
        </xdr:from>
        <xdr:to>
          <xdr:col>2</xdr:col>
          <xdr:colOff>723900</xdr:colOff>
          <xdr:row>9</xdr:row>
          <xdr:rowOff>180975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9525</xdr:rowOff>
        </xdr:from>
        <xdr:to>
          <xdr:col>2</xdr:col>
          <xdr:colOff>723900</xdr:colOff>
          <xdr:row>10</xdr:row>
          <xdr:rowOff>180975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9525</xdr:rowOff>
        </xdr:from>
        <xdr:to>
          <xdr:col>2</xdr:col>
          <xdr:colOff>723900</xdr:colOff>
          <xdr:row>11</xdr:row>
          <xdr:rowOff>180975</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9525</xdr:rowOff>
        </xdr:from>
        <xdr:to>
          <xdr:col>2</xdr:col>
          <xdr:colOff>723900</xdr:colOff>
          <xdr:row>12</xdr:row>
          <xdr:rowOff>180975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9525</xdr:rowOff>
        </xdr:from>
        <xdr:to>
          <xdr:col>2</xdr:col>
          <xdr:colOff>723900</xdr:colOff>
          <xdr:row>13</xdr:row>
          <xdr:rowOff>180975</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9525</xdr:rowOff>
        </xdr:from>
        <xdr:to>
          <xdr:col>2</xdr:col>
          <xdr:colOff>723900</xdr:colOff>
          <xdr:row>14</xdr:row>
          <xdr:rowOff>180975</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9525</xdr:rowOff>
        </xdr:from>
        <xdr:to>
          <xdr:col>2</xdr:col>
          <xdr:colOff>723900</xdr:colOff>
          <xdr:row>15</xdr:row>
          <xdr:rowOff>180975</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9525</xdr:rowOff>
        </xdr:from>
        <xdr:to>
          <xdr:col>2</xdr:col>
          <xdr:colOff>723900</xdr:colOff>
          <xdr:row>16</xdr:row>
          <xdr:rowOff>180975</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9525</xdr:rowOff>
        </xdr:from>
        <xdr:to>
          <xdr:col>2</xdr:col>
          <xdr:colOff>723900</xdr:colOff>
          <xdr:row>17</xdr:row>
          <xdr:rowOff>180975</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9525</xdr:rowOff>
        </xdr:from>
        <xdr:to>
          <xdr:col>3</xdr:col>
          <xdr:colOff>723900</xdr:colOff>
          <xdr:row>8</xdr:row>
          <xdr:rowOff>180975</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9525</xdr:rowOff>
        </xdr:from>
        <xdr:to>
          <xdr:col>3</xdr:col>
          <xdr:colOff>723900</xdr:colOff>
          <xdr:row>9</xdr:row>
          <xdr:rowOff>180975</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9525</xdr:rowOff>
        </xdr:from>
        <xdr:to>
          <xdr:col>3</xdr:col>
          <xdr:colOff>723900</xdr:colOff>
          <xdr:row>10</xdr:row>
          <xdr:rowOff>180975</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9525</xdr:rowOff>
        </xdr:from>
        <xdr:to>
          <xdr:col>3</xdr:col>
          <xdr:colOff>723900</xdr:colOff>
          <xdr:row>11</xdr:row>
          <xdr:rowOff>180975</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9525</xdr:rowOff>
        </xdr:from>
        <xdr:to>
          <xdr:col>3</xdr:col>
          <xdr:colOff>723900</xdr:colOff>
          <xdr:row>12</xdr:row>
          <xdr:rowOff>180975</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9525</xdr:rowOff>
        </xdr:from>
        <xdr:to>
          <xdr:col>3</xdr:col>
          <xdr:colOff>723900</xdr:colOff>
          <xdr:row>13</xdr:row>
          <xdr:rowOff>180975</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14</xdr:row>
          <xdr:rowOff>9525</xdr:rowOff>
        </xdr:from>
        <xdr:to>
          <xdr:col>3</xdr:col>
          <xdr:colOff>723900</xdr:colOff>
          <xdr:row>14</xdr:row>
          <xdr:rowOff>180975</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9525</xdr:rowOff>
        </xdr:from>
        <xdr:to>
          <xdr:col>3</xdr:col>
          <xdr:colOff>723900</xdr:colOff>
          <xdr:row>15</xdr:row>
          <xdr:rowOff>180975</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16</xdr:row>
          <xdr:rowOff>9525</xdr:rowOff>
        </xdr:from>
        <xdr:to>
          <xdr:col>3</xdr:col>
          <xdr:colOff>723900</xdr:colOff>
          <xdr:row>16</xdr:row>
          <xdr:rowOff>180975</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9525</xdr:rowOff>
        </xdr:from>
        <xdr:to>
          <xdr:col>3</xdr:col>
          <xdr:colOff>723900</xdr:colOff>
          <xdr:row>17</xdr:row>
          <xdr:rowOff>180975</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7</xdr:row>
          <xdr:rowOff>9525</xdr:rowOff>
        </xdr:from>
        <xdr:to>
          <xdr:col>4</xdr:col>
          <xdr:colOff>723900</xdr:colOff>
          <xdr:row>7</xdr:row>
          <xdr:rowOff>180975</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8</xdr:row>
          <xdr:rowOff>9525</xdr:rowOff>
        </xdr:from>
        <xdr:to>
          <xdr:col>4</xdr:col>
          <xdr:colOff>723900</xdr:colOff>
          <xdr:row>8</xdr:row>
          <xdr:rowOff>180975</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9</xdr:row>
          <xdr:rowOff>9525</xdr:rowOff>
        </xdr:from>
        <xdr:to>
          <xdr:col>4</xdr:col>
          <xdr:colOff>723900</xdr:colOff>
          <xdr:row>9</xdr:row>
          <xdr:rowOff>180975</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xdr:row>
          <xdr:rowOff>9525</xdr:rowOff>
        </xdr:from>
        <xdr:to>
          <xdr:col>4</xdr:col>
          <xdr:colOff>723900</xdr:colOff>
          <xdr:row>10</xdr:row>
          <xdr:rowOff>180975</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11</xdr:row>
          <xdr:rowOff>9525</xdr:rowOff>
        </xdr:from>
        <xdr:to>
          <xdr:col>4</xdr:col>
          <xdr:colOff>723900</xdr:colOff>
          <xdr:row>11</xdr:row>
          <xdr:rowOff>180975</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12</xdr:row>
          <xdr:rowOff>9525</xdr:rowOff>
        </xdr:from>
        <xdr:to>
          <xdr:col>4</xdr:col>
          <xdr:colOff>723900</xdr:colOff>
          <xdr:row>12</xdr:row>
          <xdr:rowOff>180975</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13</xdr:row>
          <xdr:rowOff>9525</xdr:rowOff>
        </xdr:from>
        <xdr:to>
          <xdr:col>4</xdr:col>
          <xdr:colOff>723900</xdr:colOff>
          <xdr:row>13</xdr:row>
          <xdr:rowOff>180975</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14</xdr:row>
          <xdr:rowOff>9525</xdr:rowOff>
        </xdr:from>
        <xdr:to>
          <xdr:col>4</xdr:col>
          <xdr:colOff>723900</xdr:colOff>
          <xdr:row>14</xdr:row>
          <xdr:rowOff>180975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15</xdr:row>
          <xdr:rowOff>9525</xdr:rowOff>
        </xdr:from>
        <xdr:to>
          <xdr:col>4</xdr:col>
          <xdr:colOff>723900</xdr:colOff>
          <xdr:row>15</xdr:row>
          <xdr:rowOff>180975</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16</xdr:row>
          <xdr:rowOff>9525</xdr:rowOff>
        </xdr:from>
        <xdr:to>
          <xdr:col>4</xdr:col>
          <xdr:colOff>723900</xdr:colOff>
          <xdr:row>16</xdr:row>
          <xdr:rowOff>180975</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17</xdr:row>
          <xdr:rowOff>9525</xdr:rowOff>
        </xdr:from>
        <xdr:to>
          <xdr:col>4</xdr:col>
          <xdr:colOff>723900</xdr:colOff>
          <xdr:row>17</xdr:row>
          <xdr:rowOff>180975</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9525</xdr:rowOff>
        </xdr:from>
        <xdr:to>
          <xdr:col>2</xdr:col>
          <xdr:colOff>723900</xdr:colOff>
          <xdr:row>19</xdr:row>
          <xdr:rowOff>180975</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9525</xdr:rowOff>
        </xdr:from>
        <xdr:to>
          <xdr:col>2</xdr:col>
          <xdr:colOff>723900</xdr:colOff>
          <xdr:row>20</xdr:row>
          <xdr:rowOff>180975</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9525</xdr:rowOff>
        </xdr:from>
        <xdr:to>
          <xdr:col>2</xdr:col>
          <xdr:colOff>723900</xdr:colOff>
          <xdr:row>21</xdr:row>
          <xdr:rowOff>180975</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9525</xdr:rowOff>
        </xdr:from>
        <xdr:to>
          <xdr:col>2</xdr:col>
          <xdr:colOff>723900</xdr:colOff>
          <xdr:row>22</xdr:row>
          <xdr:rowOff>180975</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9525</xdr:rowOff>
        </xdr:from>
        <xdr:to>
          <xdr:col>2</xdr:col>
          <xdr:colOff>723900</xdr:colOff>
          <xdr:row>23</xdr:row>
          <xdr:rowOff>180975</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9525</xdr:rowOff>
        </xdr:from>
        <xdr:to>
          <xdr:col>2</xdr:col>
          <xdr:colOff>723900</xdr:colOff>
          <xdr:row>24</xdr:row>
          <xdr:rowOff>180975</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9525</xdr:rowOff>
        </xdr:from>
        <xdr:to>
          <xdr:col>2</xdr:col>
          <xdr:colOff>723900</xdr:colOff>
          <xdr:row>25</xdr:row>
          <xdr:rowOff>180975</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9525</xdr:rowOff>
        </xdr:from>
        <xdr:to>
          <xdr:col>2</xdr:col>
          <xdr:colOff>723900</xdr:colOff>
          <xdr:row>26</xdr:row>
          <xdr:rowOff>180975</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9525</xdr:rowOff>
        </xdr:from>
        <xdr:to>
          <xdr:col>2</xdr:col>
          <xdr:colOff>723900</xdr:colOff>
          <xdr:row>27</xdr:row>
          <xdr:rowOff>180975</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9525</xdr:rowOff>
        </xdr:from>
        <xdr:to>
          <xdr:col>3</xdr:col>
          <xdr:colOff>723900</xdr:colOff>
          <xdr:row>19</xdr:row>
          <xdr:rowOff>180975</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9525</xdr:rowOff>
        </xdr:from>
        <xdr:to>
          <xdr:col>3</xdr:col>
          <xdr:colOff>723900</xdr:colOff>
          <xdr:row>20</xdr:row>
          <xdr:rowOff>180975</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9525</xdr:rowOff>
        </xdr:from>
        <xdr:to>
          <xdr:col>3</xdr:col>
          <xdr:colOff>723900</xdr:colOff>
          <xdr:row>21</xdr:row>
          <xdr:rowOff>180975</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9525</xdr:rowOff>
        </xdr:from>
        <xdr:to>
          <xdr:col>3</xdr:col>
          <xdr:colOff>723900</xdr:colOff>
          <xdr:row>22</xdr:row>
          <xdr:rowOff>180975</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9525</xdr:rowOff>
        </xdr:from>
        <xdr:to>
          <xdr:col>3</xdr:col>
          <xdr:colOff>723900</xdr:colOff>
          <xdr:row>23</xdr:row>
          <xdr:rowOff>180975</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9525</xdr:rowOff>
        </xdr:from>
        <xdr:to>
          <xdr:col>3</xdr:col>
          <xdr:colOff>723900</xdr:colOff>
          <xdr:row>24</xdr:row>
          <xdr:rowOff>180975</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9525</xdr:rowOff>
        </xdr:from>
        <xdr:to>
          <xdr:col>3</xdr:col>
          <xdr:colOff>723900</xdr:colOff>
          <xdr:row>25</xdr:row>
          <xdr:rowOff>180975</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9525</xdr:rowOff>
        </xdr:from>
        <xdr:to>
          <xdr:col>3</xdr:col>
          <xdr:colOff>723900</xdr:colOff>
          <xdr:row>26</xdr:row>
          <xdr:rowOff>180975</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9525</xdr:rowOff>
        </xdr:from>
        <xdr:to>
          <xdr:col>3</xdr:col>
          <xdr:colOff>723900</xdr:colOff>
          <xdr:row>27</xdr:row>
          <xdr:rowOff>180975</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9525</xdr:rowOff>
        </xdr:from>
        <xdr:to>
          <xdr:col>2</xdr:col>
          <xdr:colOff>723900</xdr:colOff>
          <xdr:row>32</xdr:row>
          <xdr:rowOff>180975</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9525</xdr:rowOff>
        </xdr:from>
        <xdr:to>
          <xdr:col>2</xdr:col>
          <xdr:colOff>723900</xdr:colOff>
          <xdr:row>33</xdr:row>
          <xdr:rowOff>180975</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9525</xdr:rowOff>
        </xdr:from>
        <xdr:to>
          <xdr:col>2</xdr:col>
          <xdr:colOff>723900</xdr:colOff>
          <xdr:row>34</xdr:row>
          <xdr:rowOff>180975</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9525</xdr:rowOff>
        </xdr:from>
        <xdr:to>
          <xdr:col>2</xdr:col>
          <xdr:colOff>723900</xdr:colOff>
          <xdr:row>35</xdr:row>
          <xdr:rowOff>180975</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9525</xdr:rowOff>
        </xdr:from>
        <xdr:to>
          <xdr:col>2</xdr:col>
          <xdr:colOff>723900</xdr:colOff>
          <xdr:row>36</xdr:row>
          <xdr:rowOff>180975</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9525</xdr:rowOff>
        </xdr:from>
        <xdr:to>
          <xdr:col>2</xdr:col>
          <xdr:colOff>723900</xdr:colOff>
          <xdr:row>37</xdr:row>
          <xdr:rowOff>180975</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9525</xdr:rowOff>
        </xdr:from>
        <xdr:to>
          <xdr:col>2</xdr:col>
          <xdr:colOff>723900</xdr:colOff>
          <xdr:row>38</xdr:row>
          <xdr:rowOff>180975</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9525</xdr:rowOff>
        </xdr:from>
        <xdr:to>
          <xdr:col>2</xdr:col>
          <xdr:colOff>723900</xdr:colOff>
          <xdr:row>39</xdr:row>
          <xdr:rowOff>180975</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9525</xdr:rowOff>
        </xdr:from>
        <xdr:to>
          <xdr:col>2</xdr:col>
          <xdr:colOff>723900</xdr:colOff>
          <xdr:row>40</xdr:row>
          <xdr:rowOff>180975</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9525</xdr:rowOff>
        </xdr:from>
        <xdr:to>
          <xdr:col>2</xdr:col>
          <xdr:colOff>723900</xdr:colOff>
          <xdr:row>41</xdr:row>
          <xdr:rowOff>180975</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9525</xdr:rowOff>
        </xdr:from>
        <xdr:to>
          <xdr:col>2</xdr:col>
          <xdr:colOff>723900</xdr:colOff>
          <xdr:row>42</xdr:row>
          <xdr:rowOff>180975</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9525</xdr:rowOff>
        </xdr:from>
        <xdr:to>
          <xdr:col>2</xdr:col>
          <xdr:colOff>723900</xdr:colOff>
          <xdr:row>43</xdr:row>
          <xdr:rowOff>180975</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9525</xdr:rowOff>
        </xdr:from>
        <xdr:to>
          <xdr:col>3</xdr:col>
          <xdr:colOff>723900</xdr:colOff>
          <xdr:row>32</xdr:row>
          <xdr:rowOff>180975</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9525</xdr:rowOff>
        </xdr:from>
        <xdr:to>
          <xdr:col>3</xdr:col>
          <xdr:colOff>723900</xdr:colOff>
          <xdr:row>33</xdr:row>
          <xdr:rowOff>180975</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9525</xdr:rowOff>
        </xdr:from>
        <xdr:to>
          <xdr:col>3</xdr:col>
          <xdr:colOff>723900</xdr:colOff>
          <xdr:row>34</xdr:row>
          <xdr:rowOff>180975</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9525</xdr:rowOff>
        </xdr:from>
        <xdr:to>
          <xdr:col>3</xdr:col>
          <xdr:colOff>723900</xdr:colOff>
          <xdr:row>35</xdr:row>
          <xdr:rowOff>180975</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9525</xdr:rowOff>
        </xdr:from>
        <xdr:to>
          <xdr:col>3</xdr:col>
          <xdr:colOff>723900</xdr:colOff>
          <xdr:row>36</xdr:row>
          <xdr:rowOff>180975</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9525</xdr:rowOff>
        </xdr:from>
        <xdr:to>
          <xdr:col>3</xdr:col>
          <xdr:colOff>723900</xdr:colOff>
          <xdr:row>37</xdr:row>
          <xdr:rowOff>180975</xdr:rowOff>
        </xdr:to>
        <xdr:sp macro="" textlink="">
          <xdr:nvSpPr>
            <xdr:cNvPr id="1958" name="Check Box 934" hidden="1">
              <a:extLst>
                <a:ext uri="{63B3BB69-23CF-44E3-9099-C40C66FF867C}">
                  <a14:compatExt spid="_x0000_s1958"/>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9525</xdr:rowOff>
        </xdr:from>
        <xdr:to>
          <xdr:col>3</xdr:col>
          <xdr:colOff>723900</xdr:colOff>
          <xdr:row>38</xdr:row>
          <xdr:rowOff>180975</xdr:rowOff>
        </xdr:to>
        <xdr:sp macro="" textlink="">
          <xdr:nvSpPr>
            <xdr:cNvPr id="1959" name="Check Box 935" hidden="1">
              <a:extLst>
                <a:ext uri="{63B3BB69-23CF-44E3-9099-C40C66FF867C}">
                  <a14:compatExt spid="_x0000_s195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9525</xdr:rowOff>
        </xdr:from>
        <xdr:to>
          <xdr:col>3</xdr:col>
          <xdr:colOff>723900</xdr:colOff>
          <xdr:row>39</xdr:row>
          <xdr:rowOff>180975</xdr:rowOff>
        </xdr:to>
        <xdr:sp macro="" textlink="">
          <xdr:nvSpPr>
            <xdr:cNvPr id="1960" name="Check Box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9525</xdr:rowOff>
        </xdr:from>
        <xdr:to>
          <xdr:col>3</xdr:col>
          <xdr:colOff>723900</xdr:colOff>
          <xdr:row>40</xdr:row>
          <xdr:rowOff>180975</xdr:rowOff>
        </xdr:to>
        <xdr:sp macro="" textlink="">
          <xdr:nvSpPr>
            <xdr:cNvPr id="1961" name="Check Box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9525</xdr:rowOff>
        </xdr:from>
        <xdr:to>
          <xdr:col>3</xdr:col>
          <xdr:colOff>723900</xdr:colOff>
          <xdr:row>41</xdr:row>
          <xdr:rowOff>180975</xdr:rowOff>
        </xdr:to>
        <xdr:sp macro="" textlink="">
          <xdr:nvSpPr>
            <xdr:cNvPr id="1962" name="Check Box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9525</xdr:rowOff>
        </xdr:from>
        <xdr:to>
          <xdr:col>3</xdr:col>
          <xdr:colOff>723900</xdr:colOff>
          <xdr:row>42</xdr:row>
          <xdr:rowOff>180975</xdr:rowOff>
        </xdr:to>
        <xdr:sp macro="" textlink="">
          <xdr:nvSpPr>
            <xdr:cNvPr id="1963" name="Check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9525</xdr:rowOff>
        </xdr:from>
        <xdr:to>
          <xdr:col>3</xdr:col>
          <xdr:colOff>723900</xdr:colOff>
          <xdr:row>43</xdr:row>
          <xdr:rowOff>180975</xdr:rowOff>
        </xdr:to>
        <xdr:sp macro="" textlink="">
          <xdr:nvSpPr>
            <xdr:cNvPr id="1964" name="Check Box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32</xdr:row>
          <xdr:rowOff>9525</xdr:rowOff>
        </xdr:from>
        <xdr:to>
          <xdr:col>4</xdr:col>
          <xdr:colOff>723900</xdr:colOff>
          <xdr:row>32</xdr:row>
          <xdr:rowOff>180975</xdr:rowOff>
        </xdr:to>
        <xdr:sp macro="" textlink="">
          <xdr:nvSpPr>
            <xdr:cNvPr id="1965" name="Check Box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33</xdr:row>
          <xdr:rowOff>9525</xdr:rowOff>
        </xdr:from>
        <xdr:to>
          <xdr:col>4</xdr:col>
          <xdr:colOff>723900</xdr:colOff>
          <xdr:row>33</xdr:row>
          <xdr:rowOff>180975</xdr:rowOff>
        </xdr:to>
        <xdr:sp macro="" textlink="">
          <xdr:nvSpPr>
            <xdr:cNvPr id="1966" name="Check Box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34</xdr:row>
          <xdr:rowOff>9525</xdr:rowOff>
        </xdr:from>
        <xdr:to>
          <xdr:col>4</xdr:col>
          <xdr:colOff>723900</xdr:colOff>
          <xdr:row>34</xdr:row>
          <xdr:rowOff>180975</xdr:rowOff>
        </xdr:to>
        <xdr:sp macro="" textlink="">
          <xdr:nvSpPr>
            <xdr:cNvPr id="1967" name="Check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35</xdr:row>
          <xdr:rowOff>9525</xdr:rowOff>
        </xdr:from>
        <xdr:to>
          <xdr:col>4</xdr:col>
          <xdr:colOff>723900</xdr:colOff>
          <xdr:row>35</xdr:row>
          <xdr:rowOff>180975</xdr:rowOff>
        </xdr:to>
        <xdr:sp macro="" textlink="">
          <xdr:nvSpPr>
            <xdr:cNvPr id="1968" name="Check Box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36</xdr:row>
          <xdr:rowOff>9525</xdr:rowOff>
        </xdr:from>
        <xdr:to>
          <xdr:col>4</xdr:col>
          <xdr:colOff>723900</xdr:colOff>
          <xdr:row>36</xdr:row>
          <xdr:rowOff>180975</xdr:rowOff>
        </xdr:to>
        <xdr:sp macro="" textlink="">
          <xdr:nvSpPr>
            <xdr:cNvPr id="1969" name="Check Box 945" hidden="1">
              <a:extLst>
                <a:ext uri="{63B3BB69-23CF-44E3-9099-C40C66FF867C}">
                  <a14:compatExt spid="_x0000_s196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37</xdr:row>
          <xdr:rowOff>9525</xdr:rowOff>
        </xdr:from>
        <xdr:to>
          <xdr:col>4</xdr:col>
          <xdr:colOff>723900</xdr:colOff>
          <xdr:row>37</xdr:row>
          <xdr:rowOff>180975</xdr:rowOff>
        </xdr:to>
        <xdr:sp macro="" textlink="">
          <xdr:nvSpPr>
            <xdr:cNvPr id="1970" name="Check Box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38</xdr:row>
          <xdr:rowOff>9525</xdr:rowOff>
        </xdr:from>
        <xdr:to>
          <xdr:col>4</xdr:col>
          <xdr:colOff>723900</xdr:colOff>
          <xdr:row>38</xdr:row>
          <xdr:rowOff>180975</xdr:rowOff>
        </xdr:to>
        <xdr:sp macro="" textlink="">
          <xdr:nvSpPr>
            <xdr:cNvPr id="1971" name="Check Box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39</xdr:row>
          <xdr:rowOff>9525</xdr:rowOff>
        </xdr:from>
        <xdr:to>
          <xdr:col>4</xdr:col>
          <xdr:colOff>723900</xdr:colOff>
          <xdr:row>39</xdr:row>
          <xdr:rowOff>180975</xdr:rowOff>
        </xdr:to>
        <xdr:sp macro="" textlink="">
          <xdr:nvSpPr>
            <xdr:cNvPr id="1972" name="Check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40</xdr:row>
          <xdr:rowOff>9525</xdr:rowOff>
        </xdr:from>
        <xdr:to>
          <xdr:col>4</xdr:col>
          <xdr:colOff>723900</xdr:colOff>
          <xdr:row>40</xdr:row>
          <xdr:rowOff>180975</xdr:rowOff>
        </xdr:to>
        <xdr:sp macro="" textlink="">
          <xdr:nvSpPr>
            <xdr:cNvPr id="1973" name="Check Box 949" hidden="1">
              <a:extLst>
                <a:ext uri="{63B3BB69-23CF-44E3-9099-C40C66FF867C}">
                  <a14:compatExt spid="_x0000_s197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41</xdr:row>
          <xdr:rowOff>9525</xdr:rowOff>
        </xdr:from>
        <xdr:to>
          <xdr:col>4</xdr:col>
          <xdr:colOff>723900</xdr:colOff>
          <xdr:row>41</xdr:row>
          <xdr:rowOff>180975</xdr:rowOff>
        </xdr:to>
        <xdr:sp macro="" textlink="">
          <xdr:nvSpPr>
            <xdr:cNvPr id="1974" name="Check Box 950" hidden="1">
              <a:extLst>
                <a:ext uri="{63B3BB69-23CF-44E3-9099-C40C66FF867C}">
                  <a14:compatExt spid="_x0000_s1974"/>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42</xdr:row>
          <xdr:rowOff>9525</xdr:rowOff>
        </xdr:from>
        <xdr:to>
          <xdr:col>4</xdr:col>
          <xdr:colOff>723900</xdr:colOff>
          <xdr:row>42</xdr:row>
          <xdr:rowOff>180975</xdr:rowOff>
        </xdr:to>
        <xdr:sp macro="" textlink="">
          <xdr:nvSpPr>
            <xdr:cNvPr id="1975" name="Check Box 951" hidden="1">
              <a:extLst>
                <a:ext uri="{63B3BB69-23CF-44E3-9099-C40C66FF867C}">
                  <a14:compatExt spid="_x0000_s197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43</xdr:row>
          <xdr:rowOff>9525</xdr:rowOff>
        </xdr:from>
        <xdr:to>
          <xdr:col>4</xdr:col>
          <xdr:colOff>723900</xdr:colOff>
          <xdr:row>43</xdr:row>
          <xdr:rowOff>180975</xdr:rowOff>
        </xdr:to>
        <xdr:sp macro="" textlink="">
          <xdr:nvSpPr>
            <xdr:cNvPr id="1976" name="Check Box 952" hidden="1">
              <a:extLst>
                <a:ext uri="{63B3BB69-23CF-44E3-9099-C40C66FF867C}">
                  <a14:compatExt spid="_x0000_s1976"/>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9525</xdr:rowOff>
        </xdr:from>
        <xdr:to>
          <xdr:col>2</xdr:col>
          <xdr:colOff>723900</xdr:colOff>
          <xdr:row>45</xdr:row>
          <xdr:rowOff>180975</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9525</xdr:rowOff>
        </xdr:from>
        <xdr:to>
          <xdr:col>2</xdr:col>
          <xdr:colOff>723900</xdr:colOff>
          <xdr:row>46</xdr:row>
          <xdr:rowOff>180975</xdr:rowOff>
        </xdr:to>
        <xdr:sp macro="" textlink="">
          <xdr:nvSpPr>
            <xdr:cNvPr id="1978" name="Check Box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9525</xdr:rowOff>
        </xdr:from>
        <xdr:to>
          <xdr:col>2</xdr:col>
          <xdr:colOff>723900</xdr:colOff>
          <xdr:row>47</xdr:row>
          <xdr:rowOff>180975</xdr:rowOff>
        </xdr:to>
        <xdr:sp macro="" textlink="">
          <xdr:nvSpPr>
            <xdr:cNvPr id="1979" name="Check Box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9525</xdr:rowOff>
        </xdr:from>
        <xdr:to>
          <xdr:col>2</xdr:col>
          <xdr:colOff>723900</xdr:colOff>
          <xdr:row>48</xdr:row>
          <xdr:rowOff>180975</xdr:rowOff>
        </xdr:to>
        <xdr:sp macro="" textlink="">
          <xdr:nvSpPr>
            <xdr:cNvPr id="1980" name="Check Box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9525</xdr:rowOff>
        </xdr:from>
        <xdr:to>
          <xdr:col>2</xdr:col>
          <xdr:colOff>723900</xdr:colOff>
          <xdr:row>49</xdr:row>
          <xdr:rowOff>180975</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50</xdr:row>
          <xdr:rowOff>9525</xdr:rowOff>
        </xdr:from>
        <xdr:to>
          <xdr:col>2</xdr:col>
          <xdr:colOff>723900</xdr:colOff>
          <xdr:row>50</xdr:row>
          <xdr:rowOff>180975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51</xdr:row>
          <xdr:rowOff>9525</xdr:rowOff>
        </xdr:from>
        <xdr:to>
          <xdr:col>2</xdr:col>
          <xdr:colOff>723900</xdr:colOff>
          <xdr:row>51</xdr:row>
          <xdr:rowOff>180975</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52</xdr:row>
          <xdr:rowOff>9525</xdr:rowOff>
        </xdr:from>
        <xdr:to>
          <xdr:col>2</xdr:col>
          <xdr:colOff>723900</xdr:colOff>
          <xdr:row>52</xdr:row>
          <xdr:rowOff>180975</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53</xdr:row>
          <xdr:rowOff>9525</xdr:rowOff>
        </xdr:from>
        <xdr:to>
          <xdr:col>2</xdr:col>
          <xdr:colOff>723900</xdr:colOff>
          <xdr:row>53</xdr:row>
          <xdr:rowOff>180975</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54</xdr:row>
          <xdr:rowOff>9525</xdr:rowOff>
        </xdr:from>
        <xdr:to>
          <xdr:col>2</xdr:col>
          <xdr:colOff>723900</xdr:colOff>
          <xdr:row>54</xdr:row>
          <xdr:rowOff>190500</xdr:rowOff>
        </xdr:to>
        <xdr:sp macro="" textlink="">
          <xdr:nvSpPr>
            <xdr:cNvPr id="1986" name="Check Box 962" hidden="1">
              <a:extLst>
                <a:ext uri="{63B3BB69-23CF-44E3-9099-C40C66FF867C}">
                  <a14:compatExt spid="_x0000_s1986"/>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55</xdr:row>
          <xdr:rowOff>9525</xdr:rowOff>
        </xdr:from>
        <xdr:to>
          <xdr:col>2</xdr:col>
          <xdr:colOff>723900</xdr:colOff>
          <xdr:row>55</xdr:row>
          <xdr:rowOff>180975</xdr:rowOff>
        </xdr:to>
        <xdr:sp macro="" textlink="">
          <xdr:nvSpPr>
            <xdr:cNvPr id="1987" name="Check Box 963" hidden="1">
              <a:extLst>
                <a:ext uri="{63B3BB69-23CF-44E3-9099-C40C66FF867C}">
                  <a14:compatExt spid="_x0000_s198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56</xdr:row>
          <xdr:rowOff>9525</xdr:rowOff>
        </xdr:from>
        <xdr:to>
          <xdr:col>2</xdr:col>
          <xdr:colOff>723900</xdr:colOff>
          <xdr:row>56</xdr:row>
          <xdr:rowOff>180975</xdr:rowOff>
        </xdr:to>
        <xdr:sp macro="" textlink="">
          <xdr:nvSpPr>
            <xdr:cNvPr id="1988" name="Check Box 964" hidden="1">
              <a:extLst>
                <a:ext uri="{63B3BB69-23CF-44E3-9099-C40C66FF867C}">
                  <a14:compatExt spid="_x0000_s1988"/>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9525</xdr:rowOff>
        </xdr:from>
        <xdr:to>
          <xdr:col>3</xdr:col>
          <xdr:colOff>723900</xdr:colOff>
          <xdr:row>45</xdr:row>
          <xdr:rowOff>180975</xdr:rowOff>
        </xdr:to>
        <xdr:sp macro="" textlink="">
          <xdr:nvSpPr>
            <xdr:cNvPr id="1989" name="Check Box 965" hidden="1">
              <a:extLst>
                <a:ext uri="{63B3BB69-23CF-44E3-9099-C40C66FF867C}">
                  <a14:compatExt spid="_x0000_s198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9525</xdr:rowOff>
        </xdr:from>
        <xdr:to>
          <xdr:col>3</xdr:col>
          <xdr:colOff>723900</xdr:colOff>
          <xdr:row>46</xdr:row>
          <xdr:rowOff>180975</xdr:rowOff>
        </xdr:to>
        <xdr:sp macro="" textlink="">
          <xdr:nvSpPr>
            <xdr:cNvPr id="1990" name="Check Box 966" hidden="1">
              <a:extLst>
                <a:ext uri="{63B3BB69-23CF-44E3-9099-C40C66FF867C}">
                  <a14:compatExt spid="_x0000_s1990"/>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9525</xdr:rowOff>
        </xdr:from>
        <xdr:to>
          <xdr:col>3</xdr:col>
          <xdr:colOff>723900</xdr:colOff>
          <xdr:row>47</xdr:row>
          <xdr:rowOff>180975</xdr:rowOff>
        </xdr:to>
        <xdr:sp macro="" textlink="">
          <xdr:nvSpPr>
            <xdr:cNvPr id="1991" name="Check Box 967" hidden="1">
              <a:extLst>
                <a:ext uri="{63B3BB69-23CF-44E3-9099-C40C66FF867C}">
                  <a14:compatExt spid="_x0000_s1991"/>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9525</xdr:rowOff>
        </xdr:from>
        <xdr:to>
          <xdr:col>3</xdr:col>
          <xdr:colOff>723900</xdr:colOff>
          <xdr:row>48</xdr:row>
          <xdr:rowOff>180975</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49</xdr:row>
          <xdr:rowOff>9525</xdr:rowOff>
        </xdr:from>
        <xdr:to>
          <xdr:col>3</xdr:col>
          <xdr:colOff>723900</xdr:colOff>
          <xdr:row>49</xdr:row>
          <xdr:rowOff>180975</xdr:rowOff>
        </xdr:to>
        <xdr:sp macro="" textlink="">
          <xdr:nvSpPr>
            <xdr:cNvPr id="1993" name="Check Box 969" hidden="1">
              <a:extLst>
                <a:ext uri="{63B3BB69-23CF-44E3-9099-C40C66FF867C}">
                  <a14:compatExt spid="_x0000_s1993"/>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50</xdr:row>
          <xdr:rowOff>9525</xdr:rowOff>
        </xdr:from>
        <xdr:to>
          <xdr:col>3</xdr:col>
          <xdr:colOff>723900</xdr:colOff>
          <xdr:row>50</xdr:row>
          <xdr:rowOff>180975</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51</xdr:row>
          <xdr:rowOff>9525</xdr:rowOff>
        </xdr:from>
        <xdr:to>
          <xdr:col>3</xdr:col>
          <xdr:colOff>723900</xdr:colOff>
          <xdr:row>51</xdr:row>
          <xdr:rowOff>180975</xdr:rowOff>
        </xdr:to>
        <xdr:sp macro="" textlink="">
          <xdr:nvSpPr>
            <xdr:cNvPr id="1995" name="Check Box 971" hidden="1">
              <a:extLst>
                <a:ext uri="{63B3BB69-23CF-44E3-9099-C40C66FF867C}">
                  <a14:compatExt spid="_x0000_s1995"/>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52</xdr:row>
          <xdr:rowOff>9525</xdr:rowOff>
        </xdr:from>
        <xdr:to>
          <xdr:col>3</xdr:col>
          <xdr:colOff>723900</xdr:colOff>
          <xdr:row>52</xdr:row>
          <xdr:rowOff>180975</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53</xdr:row>
          <xdr:rowOff>9525</xdr:rowOff>
        </xdr:from>
        <xdr:to>
          <xdr:col>3</xdr:col>
          <xdr:colOff>723900</xdr:colOff>
          <xdr:row>53</xdr:row>
          <xdr:rowOff>180975</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54</xdr:row>
          <xdr:rowOff>9525</xdr:rowOff>
        </xdr:from>
        <xdr:to>
          <xdr:col>3</xdr:col>
          <xdr:colOff>723900</xdr:colOff>
          <xdr:row>54</xdr:row>
          <xdr:rowOff>190500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55</xdr:row>
          <xdr:rowOff>9525</xdr:rowOff>
        </xdr:from>
        <xdr:to>
          <xdr:col>3</xdr:col>
          <xdr:colOff>723900</xdr:colOff>
          <xdr:row>55</xdr:row>
          <xdr:rowOff>180975</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56</xdr:row>
          <xdr:rowOff>9525</xdr:rowOff>
        </xdr:from>
        <xdr:to>
          <xdr:col>3</xdr:col>
          <xdr:colOff>723900</xdr:colOff>
          <xdr:row>56</xdr:row>
          <xdr:rowOff>180975</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9525</xdr:rowOff>
        </xdr:from>
        <xdr:to>
          <xdr:col>2</xdr:col>
          <xdr:colOff>419100</xdr:colOff>
          <xdr:row>59</xdr:row>
          <xdr:rowOff>180975</xdr:rowOff>
        </xdr:to>
        <xdr:sp macro="" textlink="">
          <xdr:nvSpPr>
            <xdr:cNvPr id="2035" name="Check Box 1011" hidden="1">
              <a:extLst>
                <a:ext uri="{63B3BB69-23CF-44E3-9099-C40C66FF867C}">
                  <a14:compatExt spid="_x0000_s2035"/>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9525</xdr:rowOff>
        </xdr:from>
        <xdr:to>
          <xdr:col>2</xdr:col>
          <xdr:colOff>419100</xdr:colOff>
          <xdr:row>60</xdr:row>
          <xdr:rowOff>180975</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69</xdr:row>
          <xdr:rowOff>9525</xdr:rowOff>
        </xdr:from>
        <xdr:to>
          <xdr:col>2</xdr:col>
          <xdr:colOff>419100</xdr:colOff>
          <xdr:row>69</xdr:row>
          <xdr:rowOff>180975</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70</xdr:row>
          <xdr:rowOff>9525</xdr:rowOff>
        </xdr:from>
        <xdr:to>
          <xdr:col>2</xdr:col>
          <xdr:colOff>419100</xdr:colOff>
          <xdr:row>70</xdr:row>
          <xdr:rowOff>180975</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419100</xdr:colOff>
          <xdr:row>71</xdr:row>
          <xdr:rowOff>180975</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2</xdr:col>
          <xdr:colOff>419100</xdr:colOff>
          <xdr:row>72</xdr:row>
          <xdr:rowOff>180975</xdr:rowOff>
        </xdr:to>
        <xdr:sp macro="" textlink="">
          <xdr:nvSpPr>
            <xdr:cNvPr id="2040" name="Check Box 1016" hidden="1">
              <a:extLst>
                <a:ext uri="{63B3BB69-23CF-44E3-9099-C40C66FF867C}">
                  <a14:compatExt spid="_x0000_s2040"/>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73</xdr:row>
          <xdr:rowOff>9525</xdr:rowOff>
        </xdr:from>
        <xdr:to>
          <xdr:col>2</xdr:col>
          <xdr:colOff>419100</xdr:colOff>
          <xdr:row>73</xdr:row>
          <xdr:rowOff>180975</xdr:rowOff>
        </xdr:to>
        <xdr:sp macro="" textlink="">
          <xdr:nvSpPr>
            <xdr:cNvPr id="2041" name="Check Box 1017" hidden="1">
              <a:extLst>
                <a:ext uri="{63B3BB69-23CF-44E3-9099-C40C66FF867C}">
                  <a14:compatExt spid="_x0000_s2041"/>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74</xdr:row>
          <xdr:rowOff>9525</xdr:rowOff>
        </xdr:from>
        <xdr:to>
          <xdr:col>2</xdr:col>
          <xdr:colOff>419100</xdr:colOff>
          <xdr:row>74</xdr:row>
          <xdr:rowOff>180975</xdr:rowOff>
        </xdr:to>
        <xdr:sp macro="" textlink="">
          <xdr:nvSpPr>
            <xdr:cNvPr id="2042" name="Check Box 1018" hidden="1">
              <a:extLst>
                <a:ext uri="{63B3BB69-23CF-44E3-9099-C40C66FF867C}">
                  <a14:compatExt spid="_x0000_s2042"/>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9525</xdr:rowOff>
        </xdr:from>
        <xdr:to>
          <xdr:col>2</xdr:col>
          <xdr:colOff>419100</xdr:colOff>
          <xdr:row>75</xdr:row>
          <xdr:rowOff>180975</xdr:rowOff>
        </xdr:to>
        <xdr:sp macro="" textlink="">
          <xdr:nvSpPr>
            <xdr:cNvPr id="2043" name="Check Box 1019" hidden="1">
              <a:extLst>
                <a:ext uri="{63B3BB69-23CF-44E3-9099-C40C66FF867C}">
                  <a14:compatExt spid="_x0000_s2043"/>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9525</xdr:rowOff>
        </xdr:from>
        <xdr:to>
          <xdr:col>2</xdr:col>
          <xdr:colOff>419100</xdr:colOff>
          <xdr:row>76</xdr:row>
          <xdr:rowOff>180975</xdr:rowOff>
        </xdr:to>
        <xdr:sp macro="" textlink="">
          <xdr:nvSpPr>
            <xdr:cNvPr id="2044" name="Check Box 1020" hidden="1">
              <a:extLst>
                <a:ext uri="{63B3BB69-23CF-44E3-9099-C40C66FF867C}">
                  <a14:compatExt spid="_x0000_s2044"/>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9525</xdr:rowOff>
        </xdr:from>
        <xdr:to>
          <xdr:col>2</xdr:col>
          <xdr:colOff>419100</xdr:colOff>
          <xdr:row>77</xdr:row>
          <xdr:rowOff>180975</xdr:rowOff>
        </xdr:to>
        <xdr:sp macro="" textlink="">
          <xdr:nvSpPr>
            <xdr:cNvPr id="2045" name="Check Box 1021" hidden="1">
              <a:extLst>
                <a:ext uri="{63B3BB69-23CF-44E3-9099-C40C66FF867C}">
                  <a14:compatExt spid="_x0000_s2045"/>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9525</xdr:rowOff>
        </xdr:from>
        <xdr:to>
          <xdr:col>2</xdr:col>
          <xdr:colOff>419100</xdr:colOff>
          <xdr:row>78</xdr:row>
          <xdr:rowOff>180975</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9525</xdr:rowOff>
        </xdr:from>
        <xdr:to>
          <xdr:col>3</xdr:col>
          <xdr:colOff>419100</xdr:colOff>
          <xdr:row>59</xdr:row>
          <xdr:rowOff>180975</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60</xdr:row>
          <xdr:rowOff>9525</xdr:rowOff>
        </xdr:from>
        <xdr:to>
          <xdr:col>3</xdr:col>
          <xdr:colOff>419100</xdr:colOff>
          <xdr:row>60</xdr:row>
          <xdr:rowOff>180975</xdr:rowOff>
        </xdr:to>
        <xdr:sp macro="" textlink="">
          <xdr:nvSpPr>
            <xdr:cNvPr id="8192" name="Check Box 1024" hidden="1">
              <a:extLst>
                <a:ext uri="{63B3BB69-23CF-44E3-9099-C40C66FF867C}">
                  <a14:compatExt spid="_x0000_s8192"/>
                </a:ext>
                <a:ext uri="{FF2B5EF4-FFF2-40B4-BE49-F238E27FC236}">
                  <a16:creationId xmlns:a16="http://schemas.microsoft.com/office/drawing/2014/main" id="{00000000-0008-0000-0000-000000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9525</xdr:rowOff>
        </xdr:from>
        <xdr:to>
          <xdr:col>3</xdr:col>
          <xdr:colOff>419100</xdr:colOff>
          <xdr:row>69</xdr:row>
          <xdr:rowOff>180975</xdr:rowOff>
        </xdr:to>
        <xdr:sp macro="" textlink="">
          <xdr:nvSpPr>
            <xdr:cNvPr id="8193" name="Check Box 1025"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9525</xdr:rowOff>
        </xdr:from>
        <xdr:to>
          <xdr:col>3</xdr:col>
          <xdr:colOff>419100</xdr:colOff>
          <xdr:row>70</xdr:row>
          <xdr:rowOff>180975</xdr:rowOff>
        </xdr:to>
        <xdr:sp macro="" textlink="">
          <xdr:nvSpPr>
            <xdr:cNvPr id="8194" name="Check Box 1026"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9525</xdr:rowOff>
        </xdr:from>
        <xdr:to>
          <xdr:col>3</xdr:col>
          <xdr:colOff>419100</xdr:colOff>
          <xdr:row>71</xdr:row>
          <xdr:rowOff>180975</xdr:rowOff>
        </xdr:to>
        <xdr:sp macro="" textlink="">
          <xdr:nvSpPr>
            <xdr:cNvPr id="8195" name="Check Box 1027"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9525</xdr:rowOff>
        </xdr:from>
        <xdr:to>
          <xdr:col>3</xdr:col>
          <xdr:colOff>419100</xdr:colOff>
          <xdr:row>72</xdr:row>
          <xdr:rowOff>180975</xdr:rowOff>
        </xdr:to>
        <xdr:sp macro="" textlink="">
          <xdr:nvSpPr>
            <xdr:cNvPr id="8196" name="Check Box 1028"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9525</xdr:rowOff>
        </xdr:from>
        <xdr:to>
          <xdr:col>3</xdr:col>
          <xdr:colOff>419100</xdr:colOff>
          <xdr:row>73</xdr:row>
          <xdr:rowOff>180975</xdr:rowOff>
        </xdr:to>
        <xdr:sp macro="" textlink="">
          <xdr:nvSpPr>
            <xdr:cNvPr id="8197" name="Check Box 1029"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9525</xdr:rowOff>
        </xdr:from>
        <xdr:to>
          <xdr:col>3</xdr:col>
          <xdr:colOff>419100</xdr:colOff>
          <xdr:row>74</xdr:row>
          <xdr:rowOff>180975</xdr:rowOff>
        </xdr:to>
        <xdr:sp macro="" textlink="">
          <xdr:nvSpPr>
            <xdr:cNvPr id="8198" name="Check Box 1030"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9525</xdr:rowOff>
        </xdr:from>
        <xdr:to>
          <xdr:col>3</xdr:col>
          <xdr:colOff>419100</xdr:colOff>
          <xdr:row>75</xdr:row>
          <xdr:rowOff>180975</xdr:rowOff>
        </xdr:to>
        <xdr:sp macro="" textlink="">
          <xdr:nvSpPr>
            <xdr:cNvPr id="8199" name="Check Box 1031"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9525</xdr:rowOff>
        </xdr:from>
        <xdr:to>
          <xdr:col>3</xdr:col>
          <xdr:colOff>419100</xdr:colOff>
          <xdr:row>76</xdr:row>
          <xdr:rowOff>180975</xdr:rowOff>
        </xdr:to>
        <xdr:sp macro="" textlink="">
          <xdr:nvSpPr>
            <xdr:cNvPr id="8200" name="Check Box 1032"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9525</xdr:rowOff>
        </xdr:from>
        <xdr:to>
          <xdr:col>3</xdr:col>
          <xdr:colOff>419100</xdr:colOff>
          <xdr:row>77</xdr:row>
          <xdr:rowOff>180975</xdr:rowOff>
        </xdr:to>
        <xdr:sp macro="" textlink="">
          <xdr:nvSpPr>
            <xdr:cNvPr id="8201" name="Check Box 1033"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9525</xdr:rowOff>
        </xdr:from>
        <xdr:to>
          <xdr:col>3</xdr:col>
          <xdr:colOff>419100</xdr:colOff>
          <xdr:row>78</xdr:row>
          <xdr:rowOff>180975</xdr:rowOff>
        </xdr:to>
        <xdr:sp macro="" textlink="">
          <xdr:nvSpPr>
            <xdr:cNvPr id="8202" name="Check Box 1034"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59</xdr:row>
          <xdr:rowOff>9525</xdr:rowOff>
        </xdr:from>
        <xdr:to>
          <xdr:col>2</xdr:col>
          <xdr:colOff>723900</xdr:colOff>
          <xdr:row>59</xdr:row>
          <xdr:rowOff>180975</xdr:rowOff>
        </xdr:to>
        <xdr:sp macro="" textlink="">
          <xdr:nvSpPr>
            <xdr:cNvPr id="8203" name="Check Box 1035"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69</xdr:row>
          <xdr:rowOff>9525</xdr:rowOff>
        </xdr:from>
        <xdr:to>
          <xdr:col>2</xdr:col>
          <xdr:colOff>723900</xdr:colOff>
          <xdr:row>69</xdr:row>
          <xdr:rowOff>180975</xdr:rowOff>
        </xdr:to>
        <xdr:sp macro="" textlink="">
          <xdr:nvSpPr>
            <xdr:cNvPr id="8204" name="Check Box 1036"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60</xdr:row>
          <xdr:rowOff>9525</xdr:rowOff>
        </xdr:from>
        <xdr:to>
          <xdr:col>2</xdr:col>
          <xdr:colOff>723900</xdr:colOff>
          <xdr:row>60</xdr:row>
          <xdr:rowOff>180975</xdr:rowOff>
        </xdr:to>
        <xdr:sp macro="" textlink="">
          <xdr:nvSpPr>
            <xdr:cNvPr id="8205" name="Check Box 1037"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71</xdr:row>
          <xdr:rowOff>9525</xdr:rowOff>
        </xdr:from>
        <xdr:to>
          <xdr:col>2</xdr:col>
          <xdr:colOff>723900</xdr:colOff>
          <xdr:row>71</xdr:row>
          <xdr:rowOff>180975</xdr:rowOff>
        </xdr:to>
        <xdr:sp macro="" textlink="">
          <xdr:nvSpPr>
            <xdr:cNvPr id="8206" name="Check Box 1038"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70</xdr:row>
          <xdr:rowOff>9525</xdr:rowOff>
        </xdr:from>
        <xdr:to>
          <xdr:col>2</xdr:col>
          <xdr:colOff>723900</xdr:colOff>
          <xdr:row>70</xdr:row>
          <xdr:rowOff>180975</xdr:rowOff>
        </xdr:to>
        <xdr:sp macro="" textlink="">
          <xdr:nvSpPr>
            <xdr:cNvPr id="8207" name="Check Box 1039"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72</xdr:row>
          <xdr:rowOff>9525</xdr:rowOff>
        </xdr:from>
        <xdr:to>
          <xdr:col>2</xdr:col>
          <xdr:colOff>723900</xdr:colOff>
          <xdr:row>72</xdr:row>
          <xdr:rowOff>180975</xdr:rowOff>
        </xdr:to>
        <xdr:sp macro="" textlink="">
          <xdr:nvSpPr>
            <xdr:cNvPr id="8208" name="Check Box 1040"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73</xdr:row>
          <xdr:rowOff>9525</xdr:rowOff>
        </xdr:from>
        <xdr:to>
          <xdr:col>2</xdr:col>
          <xdr:colOff>723900</xdr:colOff>
          <xdr:row>73</xdr:row>
          <xdr:rowOff>180975</xdr:rowOff>
        </xdr:to>
        <xdr:sp macro="" textlink="">
          <xdr:nvSpPr>
            <xdr:cNvPr id="8209" name="Check Box 1041"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74</xdr:row>
          <xdr:rowOff>9525</xdr:rowOff>
        </xdr:from>
        <xdr:to>
          <xdr:col>2</xdr:col>
          <xdr:colOff>723900</xdr:colOff>
          <xdr:row>74</xdr:row>
          <xdr:rowOff>180975</xdr:rowOff>
        </xdr:to>
        <xdr:sp macro="" textlink="">
          <xdr:nvSpPr>
            <xdr:cNvPr id="8210" name="Check Box 1042"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75</xdr:row>
          <xdr:rowOff>9525</xdr:rowOff>
        </xdr:from>
        <xdr:to>
          <xdr:col>2</xdr:col>
          <xdr:colOff>723900</xdr:colOff>
          <xdr:row>75</xdr:row>
          <xdr:rowOff>180975</xdr:rowOff>
        </xdr:to>
        <xdr:sp macro="" textlink="">
          <xdr:nvSpPr>
            <xdr:cNvPr id="8211" name="Check Box 1043"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76</xdr:row>
          <xdr:rowOff>9525</xdr:rowOff>
        </xdr:from>
        <xdr:to>
          <xdr:col>2</xdr:col>
          <xdr:colOff>723900</xdr:colOff>
          <xdr:row>76</xdr:row>
          <xdr:rowOff>180975</xdr:rowOff>
        </xdr:to>
        <xdr:sp macro="" textlink="">
          <xdr:nvSpPr>
            <xdr:cNvPr id="8212" name="Check Box 1044"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77</xdr:row>
          <xdr:rowOff>9525</xdr:rowOff>
        </xdr:from>
        <xdr:to>
          <xdr:col>2</xdr:col>
          <xdr:colOff>723900</xdr:colOff>
          <xdr:row>77</xdr:row>
          <xdr:rowOff>180975</xdr:rowOff>
        </xdr:to>
        <xdr:sp macro="" textlink="">
          <xdr:nvSpPr>
            <xdr:cNvPr id="8213" name="Check Box 1045"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78</xdr:row>
          <xdr:rowOff>9525</xdr:rowOff>
        </xdr:from>
        <xdr:to>
          <xdr:col>2</xdr:col>
          <xdr:colOff>723900</xdr:colOff>
          <xdr:row>78</xdr:row>
          <xdr:rowOff>180975</xdr:rowOff>
        </xdr:to>
        <xdr:sp macro="" textlink="">
          <xdr:nvSpPr>
            <xdr:cNvPr id="8214" name="Check Box 1046"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59</xdr:row>
          <xdr:rowOff>9525</xdr:rowOff>
        </xdr:from>
        <xdr:to>
          <xdr:col>3</xdr:col>
          <xdr:colOff>723900</xdr:colOff>
          <xdr:row>59</xdr:row>
          <xdr:rowOff>180975</xdr:rowOff>
        </xdr:to>
        <xdr:sp macro="" textlink="">
          <xdr:nvSpPr>
            <xdr:cNvPr id="8215" name="Check Box 10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60</xdr:row>
          <xdr:rowOff>9525</xdr:rowOff>
        </xdr:from>
        <xdr:to>
          <xdr:col>3</xdr:col>
          <xdr:colOff>723900</xdr:colOff>
          <xdr:row>60</xdr:row>
          <xdr:rowOff>180975</xdr:rowOff>
        </xdr:to>
        <xdr:sp macro="" textlink="">
          <xdr:nvSpPr>
            <xdr:cNvPr id="8216" name="Check Box 10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69</xdr:row>
          <xdr:rowOff>9525</xdr:rowOff>
        </xdr:from>
        <xdr:to>
          <xdr:col>3</xdr:col>
          <xdr:colOff>723900</xdr:colOff>
          <xdr:row>69</xdr:row>
          <xdr:rowOff>180975</xdr:rowOff>
        </xdr:to>
        <xdr:sp macro="" textlink="">
          <xdr:nvSpPr>
            <xdr:cNvPr id="8217" name="Check Box 1049"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70</xdr:row>
          <xdr:rowOff>9525</xdr:rowOff>
        </xdr:from>
        <xdr:to>
          <xdr:col>3</xdr:col>
          <xdr:colOff>723900</xdr:colOff>
          <xdr:row>70</xdr:row>
          <xdr:rowOff>180975</xdr:rowOff>
        </xdr:to>
        <xdr:sp macro="" textlink="">
          <xdr:nvSpPr>
            <xdr:cNvPr id="8218" name="Check Box 1050"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71</xdr:row>
          <xdr:rowOff>9525</xdr:rowOff>
        </xdr:from>
        <xdr:to>
          <xdr:col>3</xdr:col>
          <xdr:colOff>723900</xdr:colOff>
          <xdr:row>71</xdr:row>
          <xdr:rowOff>180975</xdr:rowOff>
        </xdr:to>
        <xdr:sp macro="" textlink="">
          <xdr:nvSpPr>
            <xdr:cNvPr id="8219" name="Check Box 1051"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72</xdr:row>
          <xdr:rowOff>9525</xdr:rowOff>
        </xdr:from>
        <xdr:to>
          <xdr:col>3</xdr:col>
          <xdr:colOff>723900</xdr:colOff>
          <xdr:row>72</xdr:row>
          <xdr:rowOff>180975</xdr:rowOff>
        </xdr:to>
        <xdr:sp macro="" textlink="">
          <xdr:nvSpPr>
            <xdr:cNvPr id="8220" name="Check Box 1052"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73</xdr:row>
          <xdr:rowOff>9525</xdr:rowOff>
        </xdr:from>
        <xdr:to>
          <xdr:col>3</xdr:col>
          <xdr:colOff>723900</xdr:colOff>
          <xdr:row>73</xdr:row>
          <xdr:rowOff>180975</xdr:rowOff>
        </xdr:to>
        <xdr:sp macro="" textlink="">
          <xdr:nvSpPr>
            <xdr:cNvPr id="8221" name="Check Box 1053"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74</xdr:row>
          <xdr:rowOff>9525</xdr:rowOff>
        </xdr:from>
        <xdr:to>
          <xdr:col>3</xdr:col>
          <xdr:colOff>723900</xdr:colOff>
          <xdr:row>74</xdr:row>
          <xdr:rowOff>180975</xdr:rowOff>
        </xdr:to>
        <xdr:sp macro="" textlink="">
          <xdr:nvSpPr>
            <xdr:cNvPr id="8222" name="Check Box 1054"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75</xdr:row>
          <xdr:rowOff>9525</xdr:rowOff>
        </xdr:from>
        <xdr:to>
          <xdr:col>3</xdr:col>
          <xdr:colOff>723900</xdr:colOff>
          <xdr:row>75</xdr:row>
          <xdr:rowOff>180975</xdr:rowOff>
        </xdr:to>
        <xdr:sp macro="" textlink="">
          <xdr:nvSpPr>
            <xdr:cNvPr id="8223" name="Check Box 1055"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76</xdr:row>
          <xdr:rowOff>9525</xdr:rowOff>
        </xdr:from>
        <xdr:to>
          <xdr:col>3</xdr:col>
          <xdr:colOff>723900</xdr:colOff>
          <xdr:row>76</xdr:row>
          <xdr:rowOff>180975</xdr:rowOff>
        </xdr:to>
        <xdr:sp macro="" textlink="">
          <xdr:nvSpPr>
            <xdr:cNvPr id="8224" name="Check Box 1056"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77</xdr:row>
          <xdr:rowOff>9525</xdr:rowOff>
        </xdr:from>
        <xdr:to>
          <xdr:col>3</xdr:col>
          <xdr:colOff>723900</xdr:colOff>
          <xdr:row>77</xdr:row>
          <xdr:rowOff>180975</xdr:rowOff>
        </xdr:to>
        <xdr:sp macro="" textlink="">
          <xdr:nvSpPr>
            <xdr:cNvPr id="8225" name="Check Box 1057"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78</xdr:row>
          <xdr:rowOff>9525</xdr:rowOff>
        </xdr:from>
        <xdr:to>
          <xdr:col>3</xdr:col>
          <xdr:colOff>723900</xdr:colOff>
          <xdr:row>78</xdr:row>
          <xdr:rowOff>180975</xdr:rowOff>
        </xdr:to>
        <xdr:sp macro="" textlink="">
          <xdr:nvSpPr>
            <xdr:cNvPr id="8226" name="Check Box 1058"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428625</xdr:colOff>
          <xdr:row>61</xdr:row>
          <xdr:rowOff>180975</xdr:rowOff>
        </xdr:to>
        <xdr:sp macro="" textlink="">
          <xdr:nvSpPr>
            <xdr:cNvPr id="8231" name="Check Box 1063"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61</xdr:row>
          <xdr:rowOff>9525</xdr:rowOff>
        </xdr:from>
        <xdr:to>
          <xdr:col>2</xdr:col>
          <xdr:colOff>723900</xdr:colOff>
          <xdr:row>61</xdr:row>
          <xdr:rowOff>180975</xdr:rowOff>
        </xdr:to>
        <xdr:sp macro="" textlink="">
          <xdr:nvSpPr>
            <xdr:cNvPr id="8232" name="Check Box 1064"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2</xdr:col>
          <xdr:colOff>428625</xdr:colOff>
          <xdr:row>62</xdr:row>
          <xdr:rowOff>180975</xdr:rowOff>
        </xdr:to>
        <xdr:sp macro="" textlink="">
          <xdr:nvSpPr>
            <xdr:cNvPr id="8233" name="Check Box 1065"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62</xdr:row>
          <xdr:rowOff>9525</xdr:rowOff>
        </xdr:from>
        <xdr:to>
          <xdr:col>2</xdr:col>
          <xdr:colOff>723900</xdr:colOff>
          <xdr:row>62</xdr:row>
          <xdr:rowOff>180975</xdr:rowOff>
        </xdr:to>
        <xdr:sp macro="" textlink="">
          <xdr:nvSpPr>
            <xdr:cNvPr id="8234" name="Check Box 1066"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9525</xdr:rowOff>
        </xdr:from>
        <xdr:to>
          <xdr:col>2</xdr:col>
          <xdr:colOff>447675</xdr:colOff>
          <xdr:row>63</xdr:row>
          <xdr:rowOff>180975</xdr:rowOff>
        </xdr:to>
        <xdr:sp macro="" textlink="">
          <xdr:nvSpPr>
            <xdr:cNvPr id="8235" name="Check Box 1067"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63</xdr:row>
          <xdr:rowOff>9525</xdr:rowOff>
        </xdr:from>
        <xdr:to>
          <xdr:col>2</xdr:col>
          <xdr:colOff>723900</xdr:colOff>
          <xdr:row>63</xdr:row>
          <xdr:rowOff>180975</xdr:rowOff>
        </xdr:to>
        <xdr:sp macro="" textlink="">
          <xdr:nvSpPr>
            <xdr:cNvPr id="8236" name="Check Box 1068"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2</xdr:col>
          <xdr:colOff>447675</xdr:colOff>
          <xdr:row>64</xdr:row>
          <xdr:rowOff>180975</xdr:rowOff>
        </xdr:to>
        <xdr:sp macro="" textlink="">
          <xdr:nvSpPr>
            <xdr:cNvPr id="8237" name="Check Box 1069"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64</xdr:row>
          <xdr:rowOff>9525</xdr:rowOff>
        </xdr:from>
        <xdr:to>
          <xdr:col>2</xdr:col>
          <xdr:colOff>723900</xdr:colOff>
          <xdr:row>64</xdr:row>
          <xdr:rowOff>180975</xdr:rowOff>
        </xdr:to>
        <xdr:sp macro="" textlink="">
          <xdr:nvSpPr>
            <xdr:cNvPr id="8238" name="Check Box 1070"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9525</xdr:rowOff>
        </xdr:from>
        <xdr:to>
          <xdr:col>2</xdr:col>
          <xdr:colOff>447675</xdr:colOff>
          <xdr:row>65</xdr:row>
          <xdr:rowOff>180975</xdr:rowOff>
        </xdr:to>
        <xdr:sp macro="" textlink="">
          <xdr:nvSpPr>
            <xdr:cNvPr id="8239" name="Check Box 1071"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65</xdr:row>
          <xdr:rowOff>9525</xdr:rowOff>
        </xdr:from>
        <xdr:to>
          <xdr:col>2</xdr:col>
          <xdr:colOff>723900</xdr:colOff>
          <xdr:row>65</xdr:row>
          <xdr:rowOff>180975</xdr:rowOff>
        </xdr:to>
        <xdr:sp macro="" textlink="">
          <xdr:nvSpPr>
            <xdr:cNvPr id="8240" name="Check Box 1072"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66</xdr:row>
          <xdr:rowOff>9525</xdr:rowOff>
        </xdr:from>
        <xdr:to>
          <xdr:col>2</xdr:col>
          <xdr:colOff>447675</xdr:colOff>
          <xdr:row>66</xdr:row>
          <xdr:rowOff>180975</xdr:rowOff>
        </xdr:to>
        <xdr:sp macro="" textlink="">
          <xdr:nvSpPr>
            <xdr:cNvPr id="8241" name="Check Box 1073"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66</xdr:row>
          <xdr:rowOff>9525</xdr:rowOff>
        </xdr:from>
        <xdr:to>
          <xdr:col>2</xdr:col>
          <xdr:colOff>723900</xdr:colOff>
          <xdr:row>66</xdr:row>
          <xdr:rowOff>180975</xdr:rowOff>
        </xdr:to>
        <xdr:sp macro="" textlink="">
          <xdr:nvSpPr>
            <xdr:cNvPr id="8242" name="Check Box 1074"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9525</xdr:rowOff>
        </xdr:from>
        <xdr:to>
          <xdr:col>2</xdr:col>
          <xdr:colOff>447675</xdr:colOff>
          <xdr:row>67</xdr:row>
          <xdr:rowOff>180975</xdr:rowOff>
        </xdr:to>
        <xdr:sp macro="" textlink="">
          <xdr:nvSpPr>
            <xdr:cNvPr id="8243" name="Check Box 1075"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67</xdr:row>
          <xdr:rowOff>9525</xdr:rowOff>
        </xdr:from>
        <xdr:to>
          <xdr:col>2</xdr:col>
          <xdr:colOff>723900</xdr:colOff>
          <xdr:row>67</xdr:row>
          <xdr:rowOff>180975</xdr:rowOff>
        </xdr:to>
        <xdr:sp macro="" textlink="">
          <xdr:nvSpPr>
            <xdr:cNvPr id="8244" name="Check Box 1076"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68</xdr:row>
          <xdr:rowOff>9525</xdr:rowOff>
        </xdr:from>
        <xdr:to>
          <xdr:col>2</xdr:col>
          <xdr:colOff>447675</xdr:colOff>
          <xdr:row>68</xdr:row>
          <xdr:rowOff>180975</xdr:rowOff>
        </xdr:to>
        <xdr:sp macro="" textlink="">
          <xdr:nvSpPr>
            <xdr:cNvPr id="8245" name="Check Box 1077"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68</xdr:row>
          <xdr:rowOff>9525</xdr:rowOff>
        </xdr:from>
        <xdr:to>
          <xdr:col>2</xdr:col>
          <xdr:colOff>723900</xdr:colOff>
          <xdr:row>68</xdr:row>
          <xdr:rowOff>180975</xdr:rowOff>
        </xdr:to>
        <xdr:sp macro="" textlink="">
          <xdr:nvSpPr>
            <xdr:cNvPr id="8246" name="Check Box 1078"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9525</xdr:rowOff>
        </xdr:from>
        <xdr:to>
          <xdr:col>3</xdr:col>
          <xdr:colOff>400050</xdr:colOff>
          <xdr:row>61</xdr:row>
          <xdr:rowOff>180975</xdr:rowOff>
        </xdr:to>
        <xdr:sp macro="" textlink="">
          <xdr:nvSpPr>
            <xdr:cNvPr id="8253" name="Check Box 1085"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61</xdr:row>
          <xdr:rowOff>9525</xdr:rowOff>
        </xdr:from>
        <xdr:to>
          <xdr:col>3</xdr:col>
          <xdr:colOff>723900</xdr:colOff>
          <xdr:row>61</xdr:row>
          <xdr:rowOff>180975</xdr:rowOff>
        </xdr:to>
        <xdr:sp macro="" textlink="">
          <xdr:nvSpPr>
            <xdr:cNvPr id="8254" name="Check Box 1086"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62</xdr:row>
          <xdr:rowOff>9525</xdr:rowOff>
        </xdr:from>
        <xdr:to>
          <xdr:col>3</xdr:col>
          <xdr:colOff>409575</xdr:colOff>
          <xdr:row>62</xdr:row>
          <xdr:rowOff>180975</xdr:rowOff>
        </xdr:to>
        <xdr:sp macro="" textlink="">
          <xdr:nvSpPr>
            <xdr:cNvPr id="8255" name="Check Box 1087"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62</xdr:row>
          <xdr:rowOff>9525</xdr:rowOff>
        </xdr:from>
        <xdr:to>
          <xdr:col>3</xdr:col>
          <xdr:colOff>723900</xdr:colOff>
          <xdr:row>62</xdr:row>
          <xdr:rowOff>180975</xdr:rowOff>
        </xdr:to>
        <xdr:sp macro="" textlink="">
          <xdr:nvSpPr>
            <xdr:cNvPr id="8256" name="Check Box 1088"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63</xdr:row>
          <xdr:rowOff>9525</xdr:rowOff>
        </xdr:from>
        <xdr:to>
          <xdr:col>3</xdr:col>
          <xdr:colOff>409575</xdr:colOff>
          <xdr:row>63</xdr:row>
          <xdr:rowOff>180975</xdr:rowOff>
        </xdr:to>
        <xdr:sp macro="" textlink="">
          <xdr:nvSpPr>
            <xdr:cNvPr id="8257" name="Check Box 1089"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63</xdr:row>
          <xdr:rowOff>9525</xdr:rowOff>
        </xdr:from>
        <xdr:to>
          <xdr:col>3</xdr:col>
          <xdr:colOff>723900</xdr:colOff>
          <xdr:row>63</xdr:row>
          <xdr:rowOff>180975</xdr:rowOff>
        </xdr:to>
        <xdr:sp macro="" textlink="">
          <xdr:nvSpPr>
            <xdr:cNvPr id="8258" name="Check Box 1090"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64</xdr:row>
          <xdr:rowOff>9525</xdr:rowOff>
        </xdr:from>
        <xdr:to>
          <xdr:col>3</xdr:col>
          <xdr:colOff>409575</xdr:colOff>
          <xdr:row>64</xdr:row>
          <xdr:rowOff>180975</xdr:rowOff>
        </xdr:to>
        <xdr:sp macro="" textlink="">
          <xdr:nvSpPr>
            <xdr:cNvPr id="8259" name="Check Box 1091"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64</xdr:row>
          <xdr:rowOff>9525</xdr:rowOff>
        </xdr:from>
        <xdr:to>
          <xdr:col>3</xdr:col>
          <xdr:colOff>723900</xdr:colOff>
          <xdr:row>64</xdr:row>
          <xdr:rowOff>180975</xdr:rowOff>
        </xdr:to>
        <xdr:sp macro="" textlink="">
          <xdr:nvSpPr>
            <xdr:cNvPr id="8260" name="Check Box 1092"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65</xdr:row>
          <xdr:rowOff>9525</xdr:rowOff>
        </xdr:from>
        <xdr:to>
          <xdr:col>3</xdr:col>
          <xdr:colOff>409575</xdr:colOff>
          <xdr:row>65</xdr:row>
          <xdr:rowOff>180975</xdr:rowOff>
        </xdr:to>
        <xdr:sp macro="" textlink="">
          <xdr:nvSpPr>
            <xdr:cNvPr id="8261" name="Check Box 1093"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65</xdr:row>
          <xdr:rowOff>9525</xdr:rowOff>
        </xdr:from>
        <xdr:to>
          <xdr:col>3</xdr:col>
          <xdr:colOff>723900</xdr:colOff>
          <xdr:row>65</xdr:row>
          <xdr:rowOff>180975</xdr:rowOff>
        </xdr:to>
        <xdr:sp macro="" textlink="">
          <xdr:nvSpPr>
            <xdr:cNvPr id="8262" name="Check Box 1094"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9525</xdr:rowOff>
        </xdr:from>
        <xdr:to>
          <xdr:col>3</xdr:col>
          <xdr:colOff>409575</xdr:colOff>
          <xdr:row>66</xdr:row>
          <xdr:rowOff>180975</xdr:rowOff>
        </xdr:to>
        <xdr:sp macro="" textlink="">
          <xdr:nvSpPr>
            <xdr:cNvPr id="8263" name="Check Box 1095"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66</xdr:row>
          <xdr:rowOff>9525</xdr:rowOff>
        </xdr:from>
        <xdr:to>
          <xdr:col>3</xdr:col>
          <xdr:colOff>723900</xdr:colOff>
          <xdr:row>66</xdr:row>
          <xdr:rowOff>180975</xdr:rowOff>
        </xdr:to>
        <xdr:sp macro="" textlink="">
          <xdr:nvSpPr>
            <xdr:cNvPr id="8264" name="Check Box 1096"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67</xdr:row>
          <xdr:rowOff>9525</xdr:rowOff>
        </xdr:from>
        <xdr:to>
          <xdr:col>3</xdr:col>
          <xdr:colOff>400050</xdr:colOff>
          <xdr:row>67</xdr:row>
          <xdr:rowOff>180975</xdr:rowOff>
        </xdr:to>
        <xdr:sp macro="" textlink="">
          <xdr:nvSpPr>
            <xdr:cNvPr id="8268" name="Check Box 1100"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67</xdr:row>
          <xdr:rowOff>9525</xdr:rowOff>
        </xdr:from>
        <xdr:to>
          <xdr:col>3</xdr:col>
          <xdr:colOff>723900</xdr:colOff>
          <xdr:row>67</xdr:row>
          <xdr:rowOff>180975</xdr:rowOff>
        </xdr:to>
        <xdr:sp macro="" textlink="">
          <xdr:nvSpPr>
            <xdr:cNvPr id="8269" name="Check Box 1101"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9525</xdr:rowOff>
        </xdr:from>
        <xdr:to>
          <xdr:col>3</xdr:col>
          <xdr:colOff>409575</xdr:colOff>
          <xdr:row>68</xdr:row>
          <xdr:rowOff>180975</xdr:rowOff>
        </xdr:to>
        <xdr:sp macro="" textlink="">
          <xdr:nvSpPr>
            <xdr:cNvPr id="8270" name="Check Box 1102"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68</xdr:row>
          <xdr:rowOff>9525</xdr:rowOff>
        </xdr:from>
        <xdr:to>
          <xdr:col>3</xdr:col>
          <xdr:colOff>723900</xdr:colOff>
          <xdr:row>68</xdr:row>
          <xdr:rowOff>180975</xdr:rowOff>
        </xdr:to>
        <xdr:sp macro="" textlink="">
          <xdr:nvSpPr>
            <xdr:cNvPr id="8271" name="Check Box 1103"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solidFill>
              <a:srgbClr val="00FF00" mc:Ignorable="a14" a14:legacySpreadsheetColorIndex="11"/>
            </a:solidFill>
            <a:ln>
              <a:noFill/>
            </a:ln>
            <a:extLst>
              <a:ext uri="{91240B29-F687-4F45-9708-019B960494DF}">
                <a14:hiddenLine w="9525">
                  <a:solidFill>
                    <a:srgbClr val="00FF00" mc:Ignorable="a14" a14:legacySpreadsheetColorIndex="11"/>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71"/>
  <sheetViews>
    <sheetView showGridLines="0" tabSelected="1" zoomScale="85" zoomScaleNormal="85" workbookViewId="0">
      <selection activeCell="C2" sqref="C2:E2"/>
    </sheetView>
  </sheetViews>
  <sheetFormatPr defaultRowHeight="15" x14ac:dyDescent="0.25"/>
  <cols>
    <col min="1" max="1" width="3.7109375" style="155" customWidth="1"/>
    <col min="2" max="2" width="12.42578125" style="155" bestFit="1" customWidth="1"/>
    <col min="3" max="5" width="11.28515625" style="155" customWidth="1"/>
    <col min="6" max="6" width="4" style="155" customWidth="1"/>
    <col min="7" max="7" width="3.7109375" style="155" bestFit="1" customWidth="1"/>
    <col min="8" max="8" width="16.42578125" style="155" customWidth="1"/>
    <col min="9" max="15" width="11.28515625" style="155" customWidth="1"/>
    <col min="16" max="17" width="9.140625" style="155"/>
    <col min="18" max="18" width="14" style="155" customWidth="1"/>
    <col min="19" max="19" width="19.140625" style="155" bestFit="1" customWidth="1"/>
    <col min="20" max="20" width="14.85546875" style="155" bestFit="1" customWidth="1"/>
    <col min="21" max="21" width="8.7109375" style="155" customWidth="1"/>
    <col min="22" max="24" width="9.140625" style="172"/>
    <col min="25" max="16384" width="9.140625" style="155"/>
  </cols>
  <sheetData>
    <row r="1" spans="1:57" ht="19.5" thickBot="1" x14ac:dyDescent="0.35">
      <c r="A1" s="92"/>
      <c r="B1" s="141" t="s">
        <v>52</v>
      </c>
      <c r="C1" s="142"/>
      <c r="D1" s="142"/>
      <c r="E1" s="143"/>
      <c r="F1" s="92"/>
      <c r="G1" s="46" t="s">
        <v>0</v>
      </c>
      <c r="H1" s="47"/>
      <c r="I1" s="48"/>
      <c r="J1" s="47"/>
      <c r="K1" s="47"/>
      <c r="L1" s="47"/>
      <c r="M1" s="47"/>
      <c r="N1" s="47"/>
      <c r="O1" s="49"/>
      <c r="P1" s="92"/>
      <c r="Q1" s="139" t="s">
        <v>54</v>
      </c>
      <c r="R1" s="139"/>
      <c r="S1" s="140" t="s">
        <v>55</v>
      </c>
      <c r="T1" s="92"/>
      <c r="U1" s="92"/>
      <c r="V1" s="170"/>
      <c r="W1" s="170"/>
      <c r="X1" s="170"/>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row>
    <row r="2" spans="1:57" x14ac:dyDescent="0.25">
      <c r="A2" s="144"/>
      <c r="B2" s="145" t="s">
        <v>50</v>
      </c>
      <c r="C2" s="86"/>
      <c r="D2" s="86"/>
      <c r="E2" s="87"/>
      <c r="F2" s="156"/>
      <c r="G2" s="50" t="s">
        <v>4</v>
      </c>
      <c r="H2" s="51"/>
      <c r="I2" s="91">
        <v>3000</v>
      </c>
      <c r="J2" s="52" t="s">
        <v>5</v>
      </c>
      <c r="K2" s="52"/>
      <c r="L2" s="53">
        <f>IF(ISERR(I2/10),"",I2/10)</f>
        <v>300</v>
      </c>
      <c r="M2" s="52" t="s">
        <v>6</v>
      </c>
      <c r="N2" s="52"/>
      <c r="O2" s="54">
        <f>IF(ISERR(L2/15),"",IF(S1="Full Year",L2/30,L2/15))</f>
        <v>10</v>
      </c>
      <c r="P2" s="92"/>
      <c r="Q2" s="92"/>
      <c r="R2" s="92"/>
      <c r="S2" s="157" t="s">
        <v>55</v>
      </c>
      <c r="T2" s="92"/>
      <c r="U2" s="92"/>
      <c r="V2" s="170"/>
      <c r="W2" s="170"/>
      <c r="X2" s="170"/>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row>
    <row r="3" spans="1:57" ht="15.75" thickBot="1" x14ac:dyDescent="0.3">
      <c r="A3" s="144"/>
      <c r="B3" s="146" t="s">
        <v>51</v>
      </c>
      <c r="C3" s="88"/>
      <c r="D3" s="89"/>
      <c r="E3" s="90"/>
      <c r="F3" s="158"/>
      <c r="G3" s="50" t="s">
        <v>29</v>
      </c>
      <c r="H3" s="52"/>
      <c r="I3" s="52"/>
      <c r="J3" s="52"/>
      <c r="K3" s="52"/>
      <c r="L3" s="51"/>
      <c r="M3" s="55">
        <f>SUM(Q8:Q79)</f>
        <v>0</v>
      </c>
      <c r="N3" s="56"/>
      <c r="O3" s="57"/>
      <c r="P3" s="159"/>
      <c r="Q3" s="92"/>
      <c r="R3" s="92"/>
      <c r="S3" s="157" t="s">
        <v>56</v>
      </c>
      <c r="T3" s="92"/>
      <c r="U3" s="92"/>
      <c r="V3" s="170"/>
      <c r="W3" s="170"/>
      <c r="X3" s="170"/>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row>
    <row r="4" spans="1:57" ht="19.5" thickBot="1" x14ac:dyDescent="0.35">
      <c r="A4" s="92"/>
      <c r="B4" s="141" t="s">
        <v>24</v>
      </c>
      <c r="C4" s="142"/>
      <c r="D4" s="142"/>
      <c r="E4" s="143"/>
      <c r="F4" s="160"/>
      <c r="G4" s="50" t="s">
        <v>8</v>
      </c>
      <c r="H4" s="52"/>
      <c r="I4" s="58" t="s">
        <v>1</v>
      </c>
      <c r="J4" s="58" t="s">
        <v>9</v>
      </c>
      <c r="K4" s="58" t="s">
        <v>2</v>
      </c>
      <c r="L4" s="58" t="s">
        <v>10</v>
      </c>
      <c r="M4" s="58" t="s">
        <v>3</v>
      </c>
      <c r="N4" s="59" t="s">
        <v>11</v>
      </c>
      <c r="O4" s="60" t="s">
        <v>12</v>
      </c>
      <c r="P4" s="161"/>
      <c r="Q4" s="92"/>
      <c r="R4" s="92"/>
      <c r="S4" s="157" t="s">
        <v>57</v>
      </c>
      <c r="T4" s="92"/>
      <c r="U4" s="92"/>
      <c r="V4" s="170"/>
      <c r="W4" s="170"/>
      <c r="X4" s="170"/>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row>
    <row r="5" spans="1:57" x14ac:dyDescent="0.25">
      <c r="A5" s="147" t="b">
        <v>1</v>
      </c>
      <c r="B5" s="148" t="s">
        <v>33</v>
      </c>
      <c r="C5" s="149"/>
      <c r="D5" s="149"/>
      <c r="E5" s="150"/>
      <c r="F5" s="162"/>
      <c r="G5" s="61" t="s">
        <v>14</v>
      </c>
      <c r="H5" s="62">
        <v>0.25</v>
      </c>
      <c r="I5" s="63"/>
      <c r="J5" s="63"/>
      <c r="K5" s="63"/>
      <c r="L5" s="63"/>
      <c r="M5" s="64"/>
      <c r="N5" s="65"/>
      <c r="O5" s="65"/>
      <c r="P5" s="161"/>
      <c r="Q5" s="147"/>
      <c r="R5" s="147"/>
      <c r="S5" s="147"/>
      <c r="T5" s="147"/>
      <c r="U5" s="147"/>
      <c r="V5" s="171"/>
      <c r="W5" s="171"/>
      <c r="X5" s="171"/>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row>
    <row r="6" spans="1:57" ht="15.75" thickBot="1" x14ac:dyDescent="0.3">
      <c r="A6" s="92"/>
      <c r="B6" s="151" t="s">
        <v>26</v>
      </c>
      <c r="C6" s="152"/>
      <c r="D6" s="152"/>
      <c r="E6" s="153"/>
      <c r="F6" s="92"/>
      <c r="G6" s="66"/>
      <c r="H6" s="67">
        <v>0.27083333333333331</v>
      </c>
      <c r="I6" s="68"/>
      <c r="J6" s="68"/>
      <c r="K6" s="68"/>
      <c r="L6" s="68"/>
      <c r="M6" s="68"/>
      <c r="N6" s="69"/>
      <c r="O6" s="69"/>
      <c r="P6" s="161"/>
      <c r="Q6" s="147"/>
      <c r="R6" s="147"/>
      <c r="S6" s="147"/>
      <c r="T6" s="147"/>
      <c r="U6" s="147"/>
      <c r="V6" s="171"/>
      <c r="W6" s="171"/>
      <c r="X6" s="171"/>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row>
    <row r="7" spans="1:57" ht="15.75" thickBot="1" x14ac:dyDescent="0.3">
      <c r="A7" s="92"/>
      <c r="B7" s="93"/>
      <c r="C7" s="94" t="s">
        <v>1</v>
      </c>
      <c r="D7" s="94" t="s">
        <v>2</v>
      </c>
      <c r="E7" s="94" t="s">
        <v>3</v>
      </c>
      <c r="F7" s="92"/>
      <c r="G7" s="66"/>
      <c r="H7" s="70">
        <v>0.29166666666666669</v>
      </c>
      <c r="I7" s="71"/>
      <c r="J7" s="71"/>
      <c r="K7" s="71"/>
      <c r="L7" s="71"/>
      <c r="M7" s="71"/>
      <c r="N7" s="72"/>
      <c r="O7" s="72"/>
      <c r="P7" s="161"/>
      <c r="Q7" s="163"/>
      <c r="R7" s="164"/>
      <c r="S7" s="164" t="s">
        <v>1</v>
      </c>
      <c r="T7" s="164" t="s">
        <v>2</v>
      </c>
      <c r="U7" s="164" t="s">
        <v>3</v>
      </c>
      <c r="V7" s="171"/>
      <c r="W7" s="171"/>
      <c r="X7" s="171"/>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row>
    <row r="8" spans="1:57" x14ac:dyDescent="0.25">
      <c r="A8" s="92"/>
      <c r="B8" s="95" t="s">
        <v>7</v>
      </c>
      <c r="C8" s="96" t="b">
        <v>0</v>
      </c>
      <c r="D8" s="97" t="b">
        <v>0</v>
      </c>
      <c r="E8" s="97" t="b">
        <v>0</v>
      </c>
      <c r="F8" s="92"/>
      <c r="G8" s="66"/>
      <c r="H8" s="67">
        <v>0.3125</v>
      </c>
      <c r="I8" s="68"/>
      <c r="J8" s="68"/>
      <c r="K8" s="68"/>
      <c r="L8" s="68"/>
      <c r="M8" s="68"/>
      <c r="N8" s="68"/>
      <c r="O8" s="68"/>
      <c r="P8" s="161"/>
      <c r="Q8" s="163">
        <f>SUM(V8:X8)</f>
        <v>0</v>
      </c>
      <c r="R8" s="165" t="s">
        <v>7</v>
      </c>
      <c r="S8" s="165" t="b">
        <v>0</v>
      </c>
      <c r="T8" s="165" t="b">
        <v>0</v>
      </c>
      <c r="U8" s="165" t="b">
        <v>0</v>
      </c>
      <c r="V8" s="171">
        <f>IF(AND(S8=FALSE,C8,TRUE),1,0)</f>
        <v>0</v>
      </c>
      <c r="W8" s="171">
        <f t="shared" ref="W8:X8" si="0">IF(AND(T8=FALSE,D8,TRUE),1,0)</f>
        <v>0</v>
      </c>
      <c r="X8" s="171">
        <f t="shared" si="0"/>
        <v>0</v>
      </c>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row>
    <row r="9" spans="1:57" x14ac:dyDescent="0.25">
      <c r="A9" s="92"/>
      <c r="B9" s="98" t="s">
        <v>13</v>
      </c>
      <c r="C9" s="99" t="b">
        <v>0</v>
      </c>
      <c r="D9" s="99" t="b">
        <v>0</v>
      </c>
      <c r="E9" s="99" t="b">
        <v>0</v>
      </c>
      <c r="F9" s="92"/>
      <c r="G9" s="66"/>
      <c r="H9" s="73">
        <v>0.33333333333333331</v>
      </c>
      <c r="I9" s="71"/>
      <c r="J9" s="71"/>
      <c r="K9" s="71"/>
      <c r="L9" s="71"/>
      <c r="M9" s="71"/>
      <c r="N9" s="72"/>
      <c r="O9" s="72"/>
      <c r="P9" s="161"/>
      <c r="Q9" s="163">
        <f t="shared" ref="Q9:Q28" si="1">SUM(V9:X9)</f>
        <v>0</v>
      </c>
      <c r="R9" s="163" t="s">
        <v>13</v>
      </c>
      <c r="S9" s="163" t="b">
        <v>0</v>
      </c>
      <c r="T9" s="163" t="b">
        <v>0</v>
      </c>
      <c r="U9" s="163" t="b">
        <v>0</v>
      </c>
      <c r="V9" s="171">
        <f t="shared" ref="V9:V72" si="2">IF(AND(S9=FALSE,C9,TRUE),1,0)</f>
        <v>0</v>
      </c>
      <c r="W9" s="171">
        <f t="shared" ref="W9:W72" si="3">IF(AND(T9=FALSE,D9,TRUE),1,0)</f>
        <v>0</v>
      </c>
      <c r="X9" s="171">
        <f t="shared" ref="X9:X44" si="4">IF(AND(U9=FALSE,E9,TRUE),1,0)</f>
        <v>0</v>
      </c>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row>
    <row r="10" spans="1:57" x14ac:dyDescent="0.25">
      <c r="A10" s="92"/>
      <c r="B10" s="95" t="s">
        <v>15</v>
      </c>
      <c r="C10" s="100" t="b">
        <v>0</v>
      </c>
      <c r="D10" s="100" t="b">
        <v>0</v>
      </c>
      <c r="E10" s="100" t="b">
        <v>0</v>
      </c>
      <c r="F10" s="92"/>
      <c r="G10" s="66"/>
      <c r="H10" s="67">
        <v>0.35416666666666669</v>
      </c>
      <c r="I10" s="68"/>
      <c r="J10" s="68"/>
      <c r="K10" s="68"/>
      <c r="L10" s="68"/>
      <c r="M10" s="68"/>
      <c r="N10" s="68"/>
      <c r="O10" s="68"/>
      <c r="P10" s="161"/>
      <c r="Q10" s="163">
        <f t="shared" si="1"/>
        <v>0</v>
      </c>
      <c r="R10" s="165" t="s">
        <v>15</v>
      </c>
      <c r="S10" s="165" t="b">
        <v>0</v>
      </c>
      <c r="T10" s="165" t="b">
        <v>0</v>
      </c>
      <c r="U10" s="165" t="b">
        <v>0</v>
      </c>
      <c r="V10" s="171">
        <f t="shared" si="2"/>
        <v>0</v>
      </c>
      <c r="W10" s="171">
        <f t="shared" si="3"/>
        <v>0</v>
      </c>
      <c r="X10" s="171">
        <f t="shared" si="4"/>
        <v>0</v>
      </c>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row>
    <row r="11" spans="1:57" x14ac:dyDescent="0.25">
      <c r="A11" s="92"/>
      <c r="B11" s="98" t="s">
        <v>28</v>
      </c>
      <c r="C11" s="99" t="b">
        <v>0</v>
      </c>
      <c r="D11" s="99" t="b">
        <v>0</v>
      </c>
      <c r="E11" s="99" t="b">
        <v>0</v>
      </c>
      <c r="F11" s="92" t="s">
        <v>27</v>
      </c>
      <c r="G11" s="66"/>
      <c r="H11" s="70">
        <v>0.375</v>
      </c>
      <c r="I11" s="71"/>
      <c r="J11" s="71"/>
      <c r="K11" s="71"/>
      <c r="L11" s="71"/>
      <c r="M11" s="71"/>
      <c r="N11" s="72"/>
      <c r="O11" s="72"/>
      <c r="P11" s="161"/>
      <c r="Q11" s="163">
        <f t="shared" si="1"/>
        <v>0</v>
      </c>
      <c r="R11" s="163" t="s">
        <v>28</v>
      </c>
      <c r="S11" s="163" t="b">
        <v>0</v>
      </c>
      <c r="T11" s="163" t="b">
        <v>0</v>
      </c>
      <c r="U11" s="163" t="b">
        <v>0</v>
      </c>
      <c r="V11" s="171">
        <f t="shared" si="2"/>
        <v>0</v>
      </c>
      <c r="W11" s="171">
        <f t="shared" si="3"/>
        <v>0</v>
      </c>
      <c r="X11" s="171">
        <f t="shared" si="4"/>
        <v>0</v>
      </c>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row>
    <row r="12" spans="1:57" ht="21.75" customHeight="1" x14ac:dyDescent="0.25">
      <c r="A12" s="92"/>
      <c r="B12" s="95" t="s">
        <v>32</v>
      </c>
      <c r="C12" s="100" t="b">
        <v>0</v>
      </c>
      <c r="D12" s="100" t="b">
        <v>0</v>
      </c>
      <c r="E12" s="100" t="b">
        <v>0</v>
      </c>
      <c r="F12" s="92"/>
      <c r="G12" s="66"/>
      <c r="H12" s="67">
        <v>0.39583333333333331</v>
      </c>
      <c r="I12" s="68"/>
      <c r="J12" s="68"/>
      <c r="K12" s="68"/>
      <c r="L12" s="68"/>
      <c r="M12" s="68"/>
      <c r="N12" s="68"/>
      <c r="O12" s="68"/>
      <c r="P12" s="161"/>
      <c r="Q12" s="163">
        <f t="shared" si="1"/>
        <v>0</v>
      </c>
      <c r="R12" s="165" t="s">
        <v>32</v>
      </c>
      <c r="S12" s="165" t="b">
        <v>0</v>
      </c>
      <c r="T12" s="165" t="b">
        <v>0</v>
      </c>
      <c r="U12" s="165" t="b">
        <v>0</v>
      </c>
      <c r="V12" s="171">
        <f t="shared" si="2"/>
        <v>0</v>
      </c>
      <c r="W12" s="171">
        <f t="shared" si="3"/>
        <v>0</v>
      </c>
      <c r="X12" s="171">
        <f t="shared" si="4"/>
        <v>0</v>
      </c>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row>
    <row r="13" spans="1:57" x14ac:dyDescent="0.25">
      <c r="A13" s="92"/>
      <c r="B13" s="98" t="s">
        <v>31</v>
      </c>
      <c r="C13" s="99" t="b">
        <v>0</v>
      </c>
      <c r="D13" s="99" t="b">
        <v>0</v>
      </c>
      <c r="E13" s="99" t="b">
        <v>0</v>
      </c>
      <c r="F13" s="92"/>
      <c r="G13" s="66"/>
      <c r="H13" s="70">
        <v>0.41666666666666669</v>
      </c>
      <c r="I13" s="71"/>
      <c r="J13" s="71"/>
      <c r="K13" s="71"/>
      <c r="L13" s="71"/>
      <c r="M13" s="71"/>
      <c r="N13" s="72"/>
      <c r="O13" s="72"/>
      <c r="P13" s="161"/>
      <c r="Q13" s="163">
        <f t="shared" si="1"/>
        <v>0</v>
      </c>
      <c r="R13" s="163" t="s">
        <v>31</v>
      </c>
      <c r="S13" s="163" t="b">
        <v>0</v>
      </c>
      <c r="T13" s="163" t="b">
        <v>0</v>
      </c>
      <c r="U13" s="163" t="b">
        <v>0</v>
      </c>
      <c r="V13" s="171">
        <f t="shared" si="2"/>
        <v>0</v>
      </c>
      <c r="W13" s="171">
        <f t="shared" si="3"/>
        <v>0</v>
      </c>
      <c r="X13" s="171">
        <f t="shared" si="4"/>
        <v>0</v>
      </c>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row>
    <row r="14" spans="1:57" x14ac:dyDescent="0.25">
      <c r="A14" s="92"/>
      <c r="B14" s="95" t="s">
        <v>30</v>
      </c>
      <c r="C14" s="100" t="b">
        <v>0</v>
      </c>
      <c r="D14" s="100" t="b">
        <v>0</v>
      </c>
      <c r="E14" s="100" t="b">
        <v>0</v>
      </c>
      <c r="F14" s="92"/>
      <c r="G14" s="66"/>
      <c r="H14" s="67">
        <v>0.4375</v>
      </c>
      <c r="I14" s="68"/>
      <c r="J14" s="68"/>
      <c r="K14" s="68"/>
      <c r="L14" s="68"/>
      <c r="M14" s="68"/>
      <c r="N14" s="68"/>
      <c r="O14" s="68"/>
      <c r="P14" s="161"/>
      <c r="Q14" s="163">
        <f t="shared" si="1"/>
        <v>0</v>
      </c>
      <c r="R14" s="165" t="s">
        <v>30</v>
      </c>
      <c r="S14" s="165" t="b">
        <v>0</v>
      </c>
      <c r="T14" s="165" t="b">
        <v>0</v>
      </c>
      <c r="U14" s="165" t="b">
        <v>0</v>
      </c>
      <c r="V14" s="171">
        <f t="shared" si="2"/>
        <v>0</v>
      </c>
      <c r="W14" s="171">
        <f t="shared" si="3"/>
        <v>0</v>
      </c>
      <c r="X14" s="171">
        <f t="shared" si="4"/>
        <v>0</v>
      </c>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row>
    <row r="15" spans="1:57" x14ac:dyDescent="0.25">
      <c r="A15" s="92"/>
      <c r="B15" s="98" t="s">
        <v>21</v>
      </c>
      <c r="C15" s="101" t="b">
        <v>0</v>
      </c>
      <c r="D15" s="101" t="b">
        <v>0</v>
      </c>
      <c r="E15" s="101" t="b">
        <v>0</v>
      </c>
      <c r="F15" s="158"/>
      <c r="G15" s="66"/>
      <c r="H15" s="70">
        <v>0.45833333333333331</v>
      </c>
      <c r="I15" s="71"/>
      <c r="J15" s="71"/>
      <c r="K15" s="71"/>
      <c r="L15" s="71"/>
      <c r="M15" s="71"/>
      <c r="N15" s="74"/>
      <c r="O15" s="74"/>
      <c r="P15" s="161"/>
      <c r="Q15" s="163">
        <f>SUM(V15:X15)*3</f>
        <v>0</v>
      </c>
      <c r="R15" s="163" t="s">
        <v>21</v>
      </c>
      <c r="S15" s="163" t="b">
        <v>0</v>
      </c>
      <c r="T15" s="163" t="b">
        <v>0</v>
      </c>
      <c r="U15" s="163" t="b">
        <v>0</v>
      </c>
      <c r="V15" s="171">
        <f t="shared" si="2"/>
        <v>0</v>
      </c>
      <c r="W15" s="171">
        <f t="shared" si="3"/>
        <v>0</v>
      </c>
      <c r="X15" s="171">
        <f t="shared" si="4"/>
        <v>0</v>
      </c>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row>
    <row r="16" spans="1:57" x14ac:dyDescent="0.25">
      <c r="A16" s="92"/>
      <c r="B16" s="95" t="s">
        <v>22</v>
      </c>
      <c r="C16" s="100" t="b">
        <v>0</v>
      </c>
      <c r="D16" s="100" t="b">
        <v>0</v>
      </c>
      <c r="E16" s="100" t="b">
        <v>0</v>
      </c>
      <c r="F16" s="92"/>
      <c r="G16" s="75"/>
      <c r="H16" s="76">
        <v>0.47916666666666669</v>
      </c>
      <c r="I16" s="68"/>
      <c r="J16" s="68"/>
      <c r="K16" s="68"/>
      <c r="L16" s="68"/>
      <c r="M16" s="68"/>
      <c r="N16" s="68"/>
      <c r="O16" s="68"/>
      <c r="P16" s="161"/>
      <c r="Q16" s="163">
        <f>SUM(V16:X16)*3</f>
        <v>0</v>
      </c>
      <c r="R16" s="165" t="s">
        <v>22</v>
      </c>
      <c r="S16" s="165" t="b">
        <v>0</v>
      </c>
      <c r="T16" s="165" t="b">
        <v>0</v>
      </c>
      <c r="U16" s="165" t="b">
        <v>0</v>
      </c>
      <c r="V16" s="171">
        <f t="shared" si="2"/>
        <v>0</v>
      </c>
      <c r="W16" s="171">
        <f t="shared" si="3"/>
        <v>0</v>
      </c>
      <c r="X16" s="171">
        <f t="shared" si="4"/>
        <v>0</v>
      </c>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row>
    <row r="17" spans="1:57" x14ac:dyDescent="0.25">
      <c r="A17" s="92"/>
      <c r="B17" s="98" t="s">
        <v>25</v>
      </c>
      <c r="C17" s="102" t="b">
        <v>0</v>
      </c>
      <c r="D17" s="99" t="b">
        <v>0</v>
      </c>
      <c r="E17" s="102" t="b">
        <v>0</v>
      </c>
      <c r="F17" s="92"/>
      <c r="G17" s="77" t="s">
        <v>19</v>
      </c>
      <c r="H17" s="62">
        <v>0.5</v>
      </c>
      <c r="I17" s="63" t="s">
        <v>59</v>
      </c>
      <c r="J17" s="63" t="s">
        <v>59</v>
      </c>
      <c r="K17" s="63" t="s">
        <v>59</v>
      </c>
      <c r="L17" s="63" t="s">
        <v>59</v>
      </c>
      <c r="M17" s="63" t="s">
        <v>59</v>
      </c>
      <c r="N17" s="63"/>
      <c r="O17" s="63"/>
      <c r="P17" s="161"/>
      <c r="Q17" s="163">
        <f>SUM(V17:X17)*3</f>
        <v>0</v>
      </c>
      <c r="R17" s="163" t="s">
        <v>25</v>
      </c>
      <c r="S17" s="163" t="b">
        <v>0</v>
      </c>
      <c r="T17" s="163" t="b">
        <v>0</v>
      </c>
      <c r="U17" s="163" t="b">
        <v>0</v>
      </c>
      <c r="V17" s="171">
        <f t="shared" si="2"/>
        <v>0</v>
      </c>
      <c r="W17" s="171">
        <f t="shared" si="3"/>
        <v>0</v>
      </c>
      <c r="X17" s="171">
        <f t="shared" si="4"/>
        <v>0</v>
      </c>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row>
    <row r="18" spans="1:57" ht="15.75" thickBot="1" x14ac:dyDescent="0.3">
      <c r="A18" s="92"/>
      <c r="B18" s="103" t="s">
        <v>34</v>
      </c>
      <c r="C18" s="104" t="b">
        <v>0</v>
      </c>
      <c r="D18" s="105" t="b">
        <v>0</v>
      </c>
      <c r="E18" s="106" t="b">
        <v>0</v>
      </c>
      <c r="F18" s="92"/>
      <c r="G18" s="66"/>
      <c r="H18" s="67">
        <v>0.52083333333333337</v>
      </c>
      <c r="I18" s="68" t="s">
        <v>59</v>
      </c>
      <c r="J18" s="68" t="s">
        <v>59</v>
      </c>
      <c r="K18" s="68" t="s">
        <v>59</v>
      </c>
      <c r="L18" s="68" t="s">
        <v>59</v>
      </c>
      <c r="M18" s="68" t="s">
        <v>59</v>
      </c>
      <c r="N18" s="68"/>
      <c r="O18" s="68"/>
      <c r="P18" s="161"/>
      <c r="Q18" s="163">
        <f t="shared" si="1"/>
        <v>0</v>
      </c>
      <c r="R18" s="165" t="s">
        <v>34</v>
      </c>
      <c r="S18" s="163" t="b">
        <v>0</v>
      </c>
      <c r="T18" s="163" t="b">
        <v>0</v>
      </c>
      <c r="U18" s="163" t="b">
        <v>0</v>
      </c>
      <c r="V18" s="171">
        <f t="shared" si="2"/>
        <v>0</v>
      </c>
      <c r="W18" s="171">
        <f t="shared" si="3"/>
        <v>0</v>
      </c>
      <c r="X18" s="171">
        <f t="shared" si="4"/>
        <v>0</v>
      </c>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row>
    <row r="19" spans="1:57" ht="15.75" thickBot="1" x14ac:dyDescent="0.3">
      <c r="A19" s="92"/>
      <c r="B19" s="93"/>
      <c r="C19" s="94" t="s">
        <v>9</v>
      </c>
      <c r="D19" s="107" t="s">
        <v>10</v>
      </c>
      <c r="E19" s="92"/>
      <c r="F19" s="92"/>
      <c r="G19" s="66"/>
      <c r="H19" s="70">
        <v>4.1666666666666664E-2</v>
      </c>
      <c r="I19" s="71"/>
      <c r="J19" s="71"/>
      <c r="K19" s="71"/>
      <c r="L19" s="71"/>
      <c r="M19" s="71"/>
      <c r="N19" s="72"/>
      <c r="O19" s="72"/>
      <c r="P19" s="161"/>
      <c r="Q19" s="163"/>
      <c r="R19" s="164"/>
      <c r="S19" s="164" t="s">
        <v>9</v>
      </c>
      <c r="T19" s="164" t="s">
        <v>10</v>
      </c>
      <c r="U19" s="163"/>
      <c r="V19" s="171"/>
      <c r="W19" s="171"/>
      <c r="X19" s="171"/>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row>
    <row r="20" spans="1:57" x14ac:dyDescent="0.25">
      <c r="A20" s="92"/>
      <c r="B20" s="108" t="s">
        <v>16</v>
      </c>
      <c r="C20" s="109" t="b">
        <v>0</v>
      </c>
      <c r="D20" s="109" t="b">
        <v>0</v>
      </c>
      <c r="E20" s="92"/>
      <c r="F20" s="92"/>
      <c r="G20" s="66"/>
      <c r="H20" s="67">
        <v>6.25E-2</v>
      </c>
      <c r="I20" s="78"/>
      <c r="J20" s="78"/>
      <c r="K20" s="78"/>
      <c r="L20" s="78"/>
      <c r="M20" s="78"/>
      <c r="N20" s="68"/>
      <c r="O20" s="68"/>
      <c r="P20" s="161"/>
      <c r="Q20" s="163">
        <f>SUM(V20:X20)*1.5</f>
        <v>0</v>
      </c>
      <c r="R20" s="163" t="s">
        <v>16</v>
      </c>
      <c r="S20" s="163" t="b">
        <v>0</v>
      </c>
      <c r="T20" s="163" t="b">
        <v>0</v>
      </c>
      <c r="U20" s="163"/>
      <c r="V20" s="171">
        <f t="shared" si="2"/>
        <v>0</v>
      </c>
      <c r="W20" s="171">
        <f t="shared" si="3"/>
        <v>0</v>
      </c>
      <c r="X20" s="171"/>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row>
    <row r="21" spans="1:57" x14ac:dyDescent="0.25">
      <c r="A21" s="92"/>
      <c r="B21" s="103" t="s">
        <v>17</v>
      </c>
      <c r="C21" s="100" t="b">
        <v>0</v>
      </c>
      <c r="D21" s="100" t="b">
        <v>0</v>
      </c>
      <c r="E21" s="92"/>
      <c r="F21" s="92"/>
      <c r="G21" s="66"/>
      <c r="H21" s="70">
        <v>8.3333333333333329E-2</v>
      </c>
      <c r="I21" s="79"/>
      <c r="J21" s="79"/>
      <c r="K21" s="79"/>
      <c r="L21" s="79"/>
      <c r="M21" s="79"/>
      <c r="N21" s="72"/>
      <c r="O21" s="72"/>
      <c r="P21" s="161"/>
      <c r="Q21" s="163">
        <f>SUM(V21:X21)*1.5</f>
        <v>0</v>
      </c>
      <c r="R21" s="165" t="s">
        <v>17</v>
      </c>
      <c r="S21" s="165" t="b">
        <v>0</v>
      </c>
      <c r="T21" s="165" t="b">
        <v>0</v>
      </c>
      <c r="U21" s="163"/>
      <c r="V21" s="171">
        <f t="shared" si="2"/>
        <v>0</v>
      </c>
      <c r="W21" s="171">
        <f t="shared" si="3"/>
        <v>0</v>
      </c>
      <c r="X21" s="171"/>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row>
    <row r="22" spans="1:57" x14ac:dyDescent="0.25">
      <c r="A22" s="92"/>
      <c r="B22" s="108" t="s">
        <v>38</v>
      </c>
      <c r="C22" s="100" t="b">
        <v>0</v>
      </c>
      <c r="D22" s="100" t="b">
        <v>0</v>
      </c>
      <c r="E22" s="92"/>
      <c r="F22" s="92"/>
      <c r="G22" s="66"/>
      <c r="H22" s="67">
        <v>0.10416666666666667</v>
      </c>
      <c r="I22" s="68"/>
      <c r="J22" s="68"/>
      <c r="K22" s="68"/>
      <c r="L22" s="68"/>
      <c r="M22" s="68"/>
      <c r="N22" s="68"/>
      <c r="O22" s="68"/>
      <c r="P22" s="161"/>
      <c r="Q22" s="163">
        <f>SUM(V22:X22)*1.5</f>
        <v>0</v>
      </c>
      <c r="R22" s="163" t="s">
        <v>38</v>
      </c>
      <c r="S22" s="165" t="b">
        <v>0</v>
      </c>
      <c r="T22" s="165" t="b">
        <v>0</v>
      </c>
      <c r="U22" s="163"/>
      <c r="V22" s="171">
        <f t="shared" si="2"/>
        <v>0</v>
      </c>
      <c r="W22" s="171">
        <f t="shared" si="3"/>
        <v>0</v>
      </c>
      <c r="X22" s="171"/>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row>
    <row r="23" spans="1:57" x14ac:dyDescent="0.25">
      <c r="A23" s="92"/>
      <c r="B23" s="103" t="s">
        <v>18</v>
      </c>
      <c r="C23" s="99" t="b">
        <v>0</v>
      </c>
      <c r="D23" s="99" t="b">
        <v>0</v>
      </c>
      <c r="E23" s="92"/>
      <c r="F23" s="92"/>
      <c r="G23" s="66"/>
      <c r="H23" s="70">
        <v>0.125</v>
      </c>
      <c r="I23" s="71"/>
      <c r="J23" s="71"/>
      <c r="K23" s="71"/>
      <c r="L23" s="71"/>
      <c r="M23" s="71"/>
      <c r="N23" s="72"/>
      <c r="O23" s="72"/>
      <c r="P23" s="161"/>
      <c r="Q23" s="163">
        <f>SUM(V23:X23)*1.5</f>
        <v>0</v>
      </c>
      <c r="R23" s="165" t="s">
        <v>18</v>
      </c>
      <c r="S23" s="163" t="b">
        <v>0</v>
      </c>
      <c r="T23" s="163" t="b">
        <v>0</v>
      </c>
      <c r="U23" s="163"/>
      <c r="V23" s="171">
        <f t="shared" si="2"/>
        <v>0</v>
      </c>
      <c r="W23" s="171">
        <f t="shared" si="3"/>
        <v>0</v>
      </c>
      <c r="X23" s="171"/>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row>
    <row r="24" spans="1:57" x14ac:dyDescent="0.25">
      <c r="A24" s="92"/>
      <c r="B24" s="108" t="s">
        <v>20</v>
      </c>
      <c r="C24" s="100" t="b">
        <v>0</v>
      </c>
      <c r="D24" s="100" t="b">
        <v>0</v>
      </c>
      <c r="E24" s="92"/>
      <c r="F24" s="92"/>
      <c r="G24" s="66"/>
      <c r="H24" s="67">
        <v>0.14583333333333334</v>
      </c>
      <c r="I24" s="68"/>
      <c r="J24" s="68"/>
      <c r="K24" s="68"/>
      <c r="L24" s="68"/>
      <c r="M24" s="68"/>
      <c r="N24" s="68"/>
      <c r="O24" s="68"/>
      <c r="P24" s="161"/>
      <c r="Q24" s="163">
        <f>SUM(V24:X24)*1.5</f>
        <v>0</v>
      </c>
      <c r="R24" s="163" t="s">
        <v>20</v>
      </c>
      <c r="S24" s="165" t="b">
        <v>0</v>
      </c>
      <c r="T24" s="165" t="b">
        <v>0</v>
      </c>
      <c r="U24" s="163"/>
      <c r="V24" s="171">
        <f t="shared" si="2"/>
        <v>0</v>
      </c>
      <c r="W24" s="171">
        <f t="shared" si="3"/>
        <v>0</v>
      </c>
      <c r="X24" s="171"/>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row>
    <row r="25" spans="1:57" x14ac:dyDescent="0.25">
      <c r="A25" s="92"/>
      <c r="B25" s="103" t="s">
        <v>21</v>
      </c>
      <c r="C25" s="99" t="b">
        <v>0</v>
      </c>
      <c r="D25" s="99" t="b">
        <v>0</v>
      </c>
      <c r="E25" s="92"/>
      <c r="F25" s="92"/>
      <c r="G25" s="66"/>
      <c r="H25" s="80">
        <v>0.16666666666666666</v>
      </c>
      <c r="I25" s="71"/>
      <c r="J25" s="71"/>
      <c r="K25" s="71"/>
      <c r="L25" s="71"/>
      <c r="M25" s="71"/>
      <c r="N25" s="72"/>
      <c r="O25" s="72"/>
      <c r="P25" s="161"/>
      <c r="Q25" s="163">
        <f>SUM(V25:X25)*3</f>
        <v>0</v>
      </c>
      <c r="R25" s="165" t="s">
        <v>21</v>
      </c>
      <c r="S25" s="163" t="b">
        <v>0</v>
      </c>
      <c r="T25" s="163" t="b">
        <v>0</v>
      </c>
      <c r="U25" s="163"/>
      <c r="V25" s="171">
        <f t="shared" si="2"/>
        <v>0</v>
      </c>
      <c r="W25" s="171">
        <f t="shared" si="3"/>
        <v>0</v>
      </c>
      <c r="X25" s="171"/>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row>
    <row r="26" spans="1:57" x14ac:dyDescent="0.25">
      <c r="A26" s="92"/>
      <c r="B26" s="108" t="s">
        <v>22</v>
      </c>
      <c r="C26" s="100" t="b">
        <v>0</v>
      </c>
      <c r="D26" s="100" t="b">
        <v>0</v>
      </c>
      <c r="E26" s="92"/>
      <c r="F26" s="92"/>
      <c r="G26" s="66"/>
      <c r="H26" s="81">
        <v>0.1875</v>
      </c>
      <c r="I26" s="68"/>
      <c r="J26" s="68"/>
      <c r="K26" s="68"/>
      <c r="L26" s="68"/>
      <c r="M26" s="68"/>
      <c r="N26" s="68"/>
      <c r="O26" s="68"/>
      <c r="P26" s="161"/>
      <c r="Q26" s="163">
        <f>SUM(V26:X26)*3</f>
        <v>0</v>
      </c>
      <c r="R26" s="163" t="s">
        <v>22</v>
      </c>
      <c r="S26" s="165" t="b">
        <v>0</v>
      </c>
      <c r="T26" s="165" t="b">
        <v>0</v>
      </c>
      <c r="U26" s="163"/>
      <c r="V26" s="171">
        <f t="shared" si="2"/>
        <v>0</v>
      </c>
      <c r="W26" s="171">
        <f t="shared" si="3"/>
        <v>0</v>
      </c>
      <c r="X26" s="171"/>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row>
    <row r="27" spans="1:57" ht="15" customHeight="1" x14ac:dyDescent="0.25">
      <c r="A27" s="92"/>
      <c r="B27" s="103" t="s">
        <v>25</v>
      </c>
      <c r="C27" s="99" t="b">
        <v>0</v>
      </c>
      <c r="D27" s="99" t="b">
        <v>0</v>
      </c>
      <c r="E27" s="92"/>
      <c r="F27" s="92"/>
      <c r="G27" s="66"/>
      <c r="H27" s="80">
        <v>0.20833333333333334</v>
      </c>
      <c r="I27" s="71"/>
      <c r="J27" s="71"/>
      <c r="K27" s="71"/>
      <c r="L27" s="71"/>
      <c r="M27" s="71"/>
      <c r="N27" s="72"/>
      <c r="O27" s="72"/>
      <c r="P27" s="161"/>
      <c r="Q27" s="163">
        <f>SUM(V27:X27)*3</f>
        <v>0</v>
      </c>
      <c r="R27" s="165" t="s">
        <v>25</v>
      </c>
      <c r="S27" s="163" t="b">
        <v>0</v>
      </c>
      <c r="T27" s="163" t="b">
        <v>0</v>
      </c>
      <c r="U27" s="163"/>
      <c r="V27" s="171">
        <f t="shared" si="2"/>
        <v>0</v>
      </c>
      <c r="W27" s="171">
        <f t="shared" si="3"/>
        <v>0</v>
      </c>
      <c r="X27" s="171"/>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row>
    <row r="28" spans="1:57" ht="15.75" thickBot="1" x14ac:dyDescent="0.3">
      <c r="A28" s="92"/>
      <c r="B28" s="110" t="s">
        <v>34</v>
      </c>
      <c r="C28" s="105" t="b">
        <v>0</v>
      </c>
      <c r="D28" s="106" t="b">
        <v>0</v>
      </c>
      <c r="E28" s="111"/>
      <c r="F28" s="92"/>
      <c r="G28" s="66"/>
      <c r="H28" s="81">
        <v>0.22916666666666666</v>
      </c>
      <c r="I28" s="68"/>
      <c r="J28" s="68"/>
      <c r="K28" s="68"/>
      <c r="L28" s="68"/>
      <c r="M28" s="68"/>
      <c r="N28" s="68"/>
      <c r="O28" s="68"/>
      <c r="P28" s="161"/>
      <c r="Q28" s="163">
        <f t="shared" si="1"/>
        <v>0</v>
      </c>
      <c r="R28" s="163" t="s">
        <v>34</v>
      </c>
      <c r="S28" s="163" t="b">
        <v>0</v>
      </c>
      <c r="T28" s="163" t="b">
        <v>0</v>
      </c>
      <c r="U28" s="163"/>
      <c r="V28" s="171">
        <f t="shared" si="2"/>
        <v>0</v>
      </c>
      <c r="W28" s="171">
        <f t="shared" si="3"/>
        <v>0</v>
      </c>
      <c r="X28" s="171"/>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row>
    <row r="29" spans="1:57" ht="15" customHeight="1" x14ac:dyDescent="0.25">
      <c r="A29" s="92"/>
      <c r="B29" s="92"/>
      <c r="C29" s="92"/>
      <c r="D29" s="92"/>
      <c r="E29" s="92"/>
      <c r="F29" s="92"/>
      <c r="G29" s="66"/>
      <c r="H29" s="80">
        <v>0.25</v>
      </c>
      <c r="I29" s="71"/>
      <c r="J29" s="71"/>
      <c r="K29" s="71"/>
      <c r="L29" s="71"/>
      <c r="M29" s="71"/>
      <c r="N29" s="72"/>
      <c r="O29" s="72"/>
      <c r="P29" s="161"/>
      <c r="Q29" s="163"/>
      <c r="R29" s="163"/>
      <c r="S29" s="163"/>
      <c r="T29" s="163"/>
      <c r="U29" s="163"/>
      <c r="V29" s="171"/>
      <c r="W29" s="171"/>
      <c r="X29" s="171"/>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row>
    <row r="30" spans="1:57" ht="15.75" thickBot="1" x14ac:dyDescent="0.3">
      <c r="A30" s="92"/>
      <c r="B30" s="92"/>
      <c r="C30" s="92"/>
      <c r="D30" s="92"/>
      <c r="E30" s="92"/>
      <c r="F30" s="92"/>
      <c r="G30" s="66"/>
      <c r="H30" s="81">
        <v>0.27083333333333331</v>
      </c>
      <c r="I30" s="68"/>
      <c r="J30" s="68"/>
      <c r="K30" s="68"/>
      <c r="L30" s="68"/>
      <c r="M30" s="68"/>
      <c r="N30" s="68"/>
      <c r="O30" s="68"/>
      <c r="P30" s="161"/>
      <c r="Q30" s="163"/>
      <c r="R30" s="163"/>
      <c r="S30" s="163"/>
      <c r="T30" s="163"/>
      <c r="U30" s="163"/>
      <c r="V30" s="171"/>
      <c r="W30" s="171"/>
      <c r="X30" s="171"/>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row>
    <row r="31" spans="1:57" ht="15.75" thickBot="1" x14ac:dyDescent="0.3">
      <c r="A31" s="112" t="s">
        <v>46</v>
      </c>
      <c r="B31" s="113"/>
      <c r="C31" s="113"/>
      <c r="D31" s="113"/>
      <c r="E31" s="114"/>
      <c r="F31" s="92"/>
      <c r="G31" s="66"/>
      <c r="H31" s="80">
        <v>0.29166666666666669</v>
      </c>
      <c r="I31" s="71"/>
      <c r="J31" s="71"/>
      <c r="K31" s="71"/>
      <c r="L31" s="71"/>
      <c r="M31" s="71"/>
      <c r="N31" s="72"/>
      <c r="O31" s="72"/>
      <c r="P31" s="161"/>
      <c r="Q31" s="163"/>
      <c r="R31" s="166"/>
      <c r="S31" s="166" t="s">
        <v>46</v>
      </c>
      <c r="T31" s="166"/>
      <c r="U31" s="166"/>
      <c r="V31" s="171"/>
      <c r="W31" s="171"/>
      <c r="X31" s="171"/>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row>
    <row r="32" spans="1:57" ht="15.75" customHeight="1" thickBot="1" x14ac:dyDescent="0.3">
      <c r="A32" s="115"/>
      <c r="B32" s="116"/>
      <c r="C32" s="94" t="s">
        <v>1</v>
      </c>
      <c r="D32" s="94" t="s">
        <v>2</v>
      </c>
      <c r="E32" s="94" t="s">
        <v>3</v>
      </c>
      <c r="F32" s="92"/>
      <c r="G32" s="66"/>
      <c r="H32" s="81">
        <v>0.3125</v>
      </c>
      <c r="I32" s="68"/>
      <c r="J32" s="68"/>
      <c r="K32" s="68"/>
      <c r="L32" s="68"/>
      <c r="M32" s="68"/>
      <c r="N32" s="68"/>
      <c r="O32" s="68"/>
      <c r="P32" s="161"/>
      <c r="Q32" s="163"/>
      <c r="R32" s="167"/>
      <c r="S32" s="164" t="s">
        <v>1</v>
      </c>
      <c r="T32" s="164" t="s">
        <v>2</v>
      </c>
      <c r="U32" s="164" t="s">
        <v>3</v>
      </c>
      <c r="V32" s="171"/>
      <c r="W32" s="171"/>
      <c r="X32" s="171"/>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row>
    <row r="33" spans="1:57" ht="15" customHeight="1" x14ac:dyDescent="0.25">
      <c r="A33" s="117" t="s">
        <v>23</v>
      </c>
      <c r="B33" s="95" t="s">
        <v>42</v>
      </c>
      <c r="C33" s="96" t="b">
        <v>0</v>
      </c>
      <c r="D33" s="97" t="b">
        <v>0</v>
      </c>
      <c r="E33" s="97" t="b">
        <v>0</v>
      </c>
      <c r="F33" s="92"/>
      <c r="G33" s="66"/>
      <c r="H33" s="80">
        <v>0.33333333333333331</v>
      </c>
      <c r="I33" s="71"/>
      <c r="J33" s="71"/>
      <c r="K33" s="71"/>
      <c r="L33" s="71"/>
      <c r="M33" s="71"/>
      <c r="N33" s="72"/>
      <c r="O33" s="72"/>
      <c r="P33" s="161"/>
      <c r="Q33" s="163">
        <f t="shared" ref="Q33:Q79" si="5">SUM(V33:X33)</f>
        <v>0</v>
      </c>
      <c r="R33" s="165" t="s">
        <v>42</v>
      </c>
      <c r="S33" s="165" t="b">
        <v>0</v>
      </c>
      <c r="T33" s="165" t="b">
        <v>0</v>
      </c>
      <c r="U33" s="165" t="b">
        <v>0</v>
      </c>
      <c r="V33" s="171">
        <f t="shared" si="2"/>
        <v>0</v>
      </c>
      <c r="W33" s="171">
        <f t="shared" si="3"/>
        <v>0</v>
      </c>
      <c r="X33" s="171">
        <f t="shared" si="4"/>
        <v>0</v>
      </c>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row>
    <row r="34" spans="1:57" ht="15" customHeight="1" thickBot="1" x14ac:dyDescent="0.3">
      <c r="A34" s="117"/>
      <c r="B34" s="118" t="s">
        <v>43</v>
      </c>
      <c r="C34" s="99" t="b">
        <v>0</v>
      </c>
      <c r="D34" s="99" t="b">
        <v>0</v>
      </c>
      <c r="E34" s="99" t="b">
        <v>0</v>
      </c>
      <c r="F34" s="92"/>
      <c r="G34" s="66"/>
      <c r="H34" s="81">
        <v>0.35416666666666669</v>
      </c>
      <c r="I34" s="68"/>
      <c r="J34" s="68"/>
      <c r="K34" s="68"/>
      <c r="L34" s="68"/>
      <c r="M34" s="68"/>
      <c r="N34" s="68"/>
      <c r="O34" s="68"/>
      <c r="P34" s="161"/>
      <c r="Q34" s="163">
        <f t="shared" si="5"/>
        <v>0</v>
      </c>
      <c r="R34" s="163" t="s">
        <v>43</v>
      </c>
      <c r="S34" s="163" t="b">
        <v>0</v>
      </c>
      <c r="T34" s="163" t="b">
        <v>0</v>
      </c>
      <c r="U34" s="163" t="b">
        <v>0</v>
      </c>
      <c r="V34" s="171">
        <f t="shared" si="2"/>
        <v>0</v>
      </c>
      <c r="W34" s="171">
        <f t="shared" si="3"/>
        <v>0</v>
      </c>
      <c r="X34" s="171">
        <f t="shared" si="4"/>
        <v>0</v>
      </c>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row>
    <row r="35" spans="1:57" ht="15" customHeight="1" x14ac:dyDescent="0.25">
      <c r="A35" s="119" t="s">
        <v>41</v>
      </c>
      <c r="B35" s="103" t="s">
        <v>40</v>
      </c>
      <c r="C35" s="96" t="b">
        <v>0</v>
      </c>
      <c r="D35" s="97" t="b">
        <v>0</v>
      </c>
      <c r="E35" s="97" t="b">
        <v>0</v>
      </c>
      <c r="F35" s="92"/>
      <c r="G35" s="66"/>
      <c r="H35" s="80">
        <v>0.375</v>
      </c>
      <c r="I35" s="71"/>
      <c r="J35" s="71"/>
      <c r="K35" s="71"/>
      <c r="L35" s="71"/>
      <c r="M35" s="71"/>
      <c r="N35" s="72"/>
      <c r="O35" s="72"/>
      <c r="P35" s="161"/>
      <c r="Q35" s="163">
        <f t="shared" si="5"/>
        <v>0</v>
      </c>
      <c r="R35" s="165" t="s">
        <v>40</v>
      </c>
      <c r="S35" s="165" t="b">
        <v>0</v>
      </c>
      <c r="T35" s="165" t="b">
        <v>0</v>
      </c>
      <c r="U35" s="165" t="b">
        <v>0</v>
      </c>
      <c r="V35" s="171">
        <f t="shared" si="2"/>
        <v>0</v>
      </c>
      <c r="W35" s="171">
        <f t="shared" si="3"/>
        <v>0</v>
      </c>
      <c r="X35" s="171">
        <f t="shared" si="4"/>
        <v>0</v>
      </c>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row>
    <row r="36" spans="1:57" x14ac:dyDescent="0.25">
      <c r="A36" s="120"/>
      <c r="B36" s="98" t="s">
        <v>35</v>
      </c>
      <c r="C36" s="99" t="b">
        <v>0</v>
      </c>
      <c r="D36" s="99" t="b">
        <v>0</v>
      </c>
      <c r="E36" s="99" t="b">
        <v>0</v>
      </c>
      <c r="F36" s="92"/>
      <c r="G36" s="66"/>
      <c r="H36" s="82">
        <v>0.39583333333333331</v>
      </c>
      <c r="I36" s="68"/>
      <c r="J36" s="68"/>
      <c r="K36" s="68"/>
      <c r="L36" s="68"/>
      <c r="M36" s="68"/>
      <c r="N36" s="68"/>
      <c r="O36" s="68"/>
      <c r="P36" s="161"/>
      <c r="Q36" s="163">
        <f t="shared" si="5"/>
        <v>0</v>
      </c>
      <c r="R36" s="163" t="s">
        <v>35</v>
      </c>
      <c r="S36" s="163" t="b">
        <v>0</v>
      </c>
      <c r="T36" s="163" t="b">
        <v>0</v>
      </c>
      <c r="U36" s="163" t="b">
        <v>0</v>
      </c>
      <c r="V36" s="171">
        <f t="shared" si="2"/>
        <v>0</v>
      </c>
      <c r="W36" s="171">
        <f t="shared" si="3"/>
        <v>0</v>
      </c>
      <c r="X36" s="171">
        <f t="shared" si="4"/>
        <v>0</v>
      </c>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row>
    <row r="37" spans="1:57" x14ac:dyDescent="0.25">
      <c r="A37" s="120"/>
      <c r="B37" s="95" t="s">
        <v>42</v>
      </c>
      <c r="C37" s="99" t="b">
        <v>0</v>
      </c>
      <c r="D37" s="99" t="b">
        <v>0</v>
      </c>
      <c r="E37" s="99" t="b">
        <v>0</v>
      </c>
      <c r="F37" s="158"/>
      <c r="G37" s="66"/>
      <c r="H37" s="70">
        <v>0.41666666666666669</v>
      </c>
      <c r="I37" s="71"/>
      <c r="J37" s="71"/>
      <c r="K37" s="71"/>
      <c r="L37" s="71"/>
      <c r="M37" s="71"/>
      <c r="N37" s="72"/>
      <c r="O37" s="72"/>
      <c r="P37" s="161"/>
      <c r="Q37" s="163">
        <f t="shared" si="5"/>
        <v>0</v>
      </c>
      <c r="R37" s="165" t="s">
        <v>42</v>
      </c>
      <c r="S37" s="163" t="b">
        <v>0</v>
      </c>
      <c r="T37" s="163" t="b">
        <v>0</v>
      </c>
      <c r="U37" s="163" t="b">
        <v>0</v>
      </c>
      <c r="V37" s="171">
        <f t="shared" si="2"/>
        <v>0</v>
      </c>
      <c r="W37" s="171">
        <f t="shared" si="3"/>
        <v>0</v>
      </c>
      <c r="X37" s="171">
        <f t="shared" si="4"/>
        <v>0</v>
      </c>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row>
    <row r="38" spans="1:57" x14ac:dyDescent="0.25">
      <c r="A38" s="120"/>
      <c r="B38" s="118" t="s">
        <v>43</v>
      </c>
      <c r="C38" s="100" t="b">
        <v>0</v>
      </c>
      <c r="D38" s="100" t="b">
        <v>0</v>
      </c>
      <c r="E38" s="100" t="b">
        <v>0</v>
      </c>
      <c r="F38" s="92"/>
      <c r="G38" s="66"/>
      <c r="H38" s="67">
        <v>0.4375</v>
      </c>
      <c r="I38" s="68"/>
      <c r="J38" s="68"/>
      <c r="K38" s="68"/>
      <c r="L38" s="68"/>
      <c r="M38" s="68"/>
      <c r="N38" s="68"/>
      <c r="O38" s="68"/>
      <c r="P38" s="161"/>
      <c r="Q38" s="163">
        <f t="shared" si="5"/>
        <v>0</v>
      </c>
      <c r="R38" s="163" t="s">
        <v>43</v>
      </c>
      <c r="S38" s="165" t="b">
        <v>0</v>
      </c>
      <c r="T38" s="165" t="b">
        <v>0</v>
      </c>
      <c r="U38" s="165" t="b">
        <v>0</v>
      </c>
      <c r="V38" s="171">
        <f t="shared" si="2"/>
        <v>0</v>
      </c>
      <c r="W38" s="171">
        <f t="shared" si="3"/>
        <v>0</v>
      </c>
      <c r="X38" s="171">
        <f t="shared" si="4"/>
        <v>0</v>
      </c>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row>
    <row r="39" spans="1:57" x14ac:dyDescent="0.25">
      <c r="A39" s="120"/>
      <c r="B39" s="103" t="s">
        <v>36</v>
      </c>
      <c r="C39" s="99" t="b">
        <v>0</v>
      </c>
      <c r="D39" s="99" t="b">
        <v>0</v>
      </c>
      <c r="E39" s="99" t="b">
        <v>0</v>
      </c>
      <c r="F39" s="92"/>
      <c r="G39" s="66"/>
      <c r="H39" s="70">
        <v>0.45833333333333331</v>
      </c>
      <c r="I39" s="71"/>
      <c r="J39" s="71"/>
      <c r="K39" s="71"/>
      <c r="L39" s="71"/>
      <c r="M39" s="71"/>
      <c r="N39" s="72"/>
      <c r="O39" s="72"/>
      <c r="P39" s="161"/>
      <c r="Q39" s="163">
        <f t="shared" si="5"/>
        <v>0</v>
      </c>
      <c r="R39" s="165" t="s">
        <v>36</v>
      </c>
      <c r="S39" s="163" t="b">
        <v>0</v>
      </c>
      <c r="T39" s="163" t="b">
        <v>0</v>
      </c>
      <c r="U39" s="163" t="b">
        <v>0</v>
      </c>
      <c r="V39" s="171">
        <f t="shared" si="2"/>
        <v>0</v>
      </c>
      <c r="W39" s="171">
        <f t="shared" si="3"/>
        <v>0</v>
      </c>
      <c r="X39" s="171">
        <f t="shared" si="4"/>
        <v>0</v>
      </c>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row>
    <row r="40" spans="1:57" x14ac:dyDescent="0.25">
      <c r="A40" s="120"/>
      <c r="B40" s="98" t="s">
        <v>45</v>
      </c>
      <c r="C40" s="99" t="b">
        <v>0</v>
      </c>
      <c r="D40" s="99" t="b">
        <v>0</v>
      </c>
      <c r="E40" s="99" t="b">
        <v>0</v>
      </c>
      <c r="F40" s="92"/>
      <c r="G40" s="75"/>
      <c r="H40" s="76">
        <v>0.47916666666666669</v>
      </c>
      <c r="I40" s="68"/>
      <c r="J40" s="68"/>
      <c r="K40" s="68"/>
      <c r="L40" s="68"/>
      <c r="M40" s="68"/>
      <c r="N40" s="68"/>
      <c r="O40" s="68"/>
      <c r="P40" s="161"/>
      <c r="Q40" s="163">
        <f t="shared" si="5"/>
        <v>0</v>
      </c>
      <c r="R40" s="163" t="s">
        <v>45</v>
      </c>
      <c r="S40" s="163" t="b">
        <v>0</v>
      </c>
      <c r="T40" s="163" t="b">
        <v>0</v>
      </c>
      <c r="U40" s="163" t="b">
        <v>0</v>
      </c>
      <c r="V40" s="171">
        <f t="shared" si="2"/>
        <v>0</v>
      </c>
      <c r="W40" s="171">
        <f t="shared" si="3"/>
        <v>0</v>
      </c>
      <c r="X40" s="171">
        <f t="shared" si="4"/>
        <v>0</v>
      </c>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row>
    <row r="41" spans="1:57" ht="15" customHeight="1" x14ac:dyDescent="0.25">
      <c r="A41" s="120"/>
      <c r="B41" s="103" t="s">
        <v>37</v>
      </c>
      <c r="C41" s="100" t="b">
        <v>0</v>
      </c>
      <c r="D41" s="100" t="b">
        <v>0</v>
      </c>
      <c r="E41" s="100" t="b">
        <v>0</v>
      </c>
      <c r="F41" s="92"/>
      <c r="G41" s="61" t="s">
        <v>23</v>
      </c>
      <c r="H41" s="83">
        <v>0.5</v>
      </c>
      <c r="I41" s="63"/>
      <c r="J41" s="63"/>
      <c r="K41" s="63"/>
      <c r="L41" s="63"/>
      <c r="M41" s="63"/>
      <c r="N41" s="63"/>
      <c r="O41" s="63"/>
      <c r="P41" s="161"/>
      <c r="Q41" s="163">
        <f t="shared" si="5"/>
        <v>0</v>
      </c>
      <c r="R41" s="165" t="s">
        <v>37</v>
      </c>
      <c r="S41" s="165" t="b">
        <v>0</v>
      </c>
      <c r="T41" s="165" t="b">
        <v>0</v>
      </c>
      <c r="U41" s="165" t="b">
        <v>0</v>
      </c>
      <c r="V41" s="171">
        <f t="shared" si="2"/>
        <v>0</v>
      </c>
      <c r="W41" s="171">
        <f t="shared" si="3"/>
        <v>0</v>
      </c>
      <c r="X41" s="171">
        <f t="shared" si="4"/>
        <v>0</v>
      </c>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row>
    <row r="42" spans="1:57" ht="15" customHeight="1" thickBot="1" x14ac:dyDescent="0.3">
      <c r="A42" s="121"/>
      <c r="B42" s="98" t="s">
        <v>38</v>
      </c>
      <c r="C42" s="99" t="b">
        <v>0</v>
      </c>
      <c r="D42" s="99" t="b">
        <v>0</v>
      </c>
      <c r="E42" s="99" t="b">
        <v>0</v>
      </c>
      <c r="F42" s="92"/>
      <c r="G42" s="66"/>
      <c r="H42" s="67">
        <v>0.52083333333333337</v>
      </c>
      <c r="I42" s="68"/>
      <c r="J42" s="68"/>
      <c r="K42" s="68"/>
      <c r="L42" s="68"/>
      <c r="M42" s="68"/>
      <c r="N42" s="84"/>
      <c r="O42" s="84"/>
      <c r="P42" s="161"/>
      <c r="Q42" s="163">
        <f t="shared" si="5"/>
        <v>0</v>
      </c>
      <c r="R42" s="163" t="s">
        <v>38</v>
      </c>
      <c r="S42" s="163" t="b">
        <v>0</v>
      </c>
      <c r="T42" s="163" t="b">
        <v>0</v>
      </c>
      <c r="U42" s="163" t="b">
        <v>0</v>
      </c>
      <c r="V42" s="171">
        <f t="shared" si="2"/>
        <v>0</v>
      </c>
      <c r="W42" s="171">
        <f t="shared" si="3"/>
        <v>0</v>
      </c>
      <c r="X42" s="171">
        <f t="shared" si="4"/>
        <v>0</v>
      </c>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row>
    <row r="43" spans="1:57" ht="15" customHeight="1" x14ac:dyDescent="0.25">
      <c r="A43" s="122" t="s">
        <v>23</v>
      </c>
      <c r="B43" s="95" t="s">
        <v>44</v>
      </c>
      <c r="C43" s="100" t="b">
        <v>0</v>
      </c>
      <c r="D43" s="100" t="b">
        <v>0</v>
      </c>
      <c r="E43" s="123" t="b">
        <v>0</v>
      </c>
      <c r="F43" s="92"/>
      <c r="G43" s="66"/>
      <c r="H43" s="70">
        <v>4.1666666666666664E-2</v>
      </c>
      <c r="I43" s="71"/>
      <c r="J43" s="71"/>
      <c r="K43" s="71"/>
      <c r="L43" s="71"/>
      <c r="M43" s="71"/>
      <c r="N43" s="72"/>
      <c r="O43" s="72"/>
      <c r="P43" s="161"/>
      <c r="Q43" s="163">
        <f t="shared" si="5"/>
        <v>0</v>
      </c>
      <c r="R43" s="165" t="s">
        <v>44</v>
      </c>
      <c r="S43" s="165" t="b">
        <v>0</v>
      </c>
      <c r="T43" s="165" t="b">
        <v>0</v>
      </c>
      <c r="U43" s="165" t="b">
        <v>0</v>
      </c>
      <c r="V43" s="171">
        <f t="shared" si="2"/>
        <v>0</v>
      </c>
      <c r="W43" s="171">
        <f t="shared" si="3"/>
        <v>0</v>
      </c>
      <c r="X43" s="171">
        <f t="shared" si="4"/>
        <v>0</v>
      </c>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row>
    <row r="44" spans="1:57" ht="15.75" thickBot="1" x14ac:dyDescent="0.3">
      <c r="A44" s="124"/>
      <c r="B44" s="98" t="s">
        <v>39</v>
      </c>
      <c r="C44" s="125" t="b">
        <v>0</v>
      </c>
      <c r="D44" s="125" t="b">
        <v>0</v>
      </c>
      <c r="E44" s="126" t="b">
        <v>0</v>
      </c>
      <c r="F44" s="92"/>
      <c r="G44" s="75"/>
      <c r="H44" s="76">
        <v>6.25E-2</v>
      </c>
      <c r="I44" s="85"/>
      <c r="J44" s="85"/>
      <c r="K44" s="85"/>
      <c r="L44" s="85"/>
      <c r="M44" s="85"/>
      <c r="N44" s="85"/>
      <c r="O44" s="85"/>
      <c r="P44" s="92"/>
      <c r="Q44" s="163">
        <f t="shared" si="5"/>
        <v>0</v>
      </c>
      <c r="R44" s="163" t="s">
        <v>39</v>
      </c>
      <c r="S44" s="165" t="b">
        <v>0</v>
      </c>
      <c r="T44" s="165" t="b">
        <v>0</v>
      </c>
      <c r="U44" s="165" t="b">
        <v>0</v>
      </c>
      <c r="V44" s="171">
        <f t="shared" si="2"/>
        <v>0</v>
      </c>
      <c r="W44" s="171">
        <f t="shared" si="3"/>
        <v>0</v>
      </c>
      <c r="X44" s="171">
        <f t="shared" si="4"/>
        <v>0</v>
      </c>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row>
    <row r="45" spans="1:57" ht="15.75" customHeight="1" thickBot="1" x14ac:dyDescent="0.3">
      <c r="A45" s="127"/>
      <c r="B45" s="128"/>
      <c r="C45" s="94" t="s">
        <v>9</v>
      </c>
      <c r="D45" s="94" t="s">
        <v>10</v>
      </c>
      <c r="E45" s="92"/>
      <c r="F45" s="92"/>
      <c r="G45" s="92"/>
      <c r="H45" s="92"/>
      <c r="I45" s="92"/>
      <c r="J45" s="92"/>
      <c r="K45" s="92"/>
      <c r="L45" s="92"/>
      <c r="M45" s="92"/>
      <c r="N45" s="92"/>
      <c r="O45" s="92"/>
      <c r="P45" s="92"/>
      <c r="Q45" s="163"/>
      <c r="R45" s="168"/>
      <c r="S45" s="164" t="s">
        <v>9</v>
      </c>
      <c r="T45" s="164" t="s">
        <v>10</v>
      </c>
      <c r="U45" s="163"/>
      <c r="V45" s="171"/>
      <c r="W45" s="171"/>
      <c r="X45" s="171"/>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row>
    <row r="46" spans="1:57" ht="15" customHeight="1" x14ac:dyDescent="0.25">
      <c r="A46" s="120" t="s">
        <v>23</v>
      </c>
      <c r="B46" s="95" t="s">
        <v>42</v>
      </c>
      <c r="C46" s="109" t="b">
        <v>0</v>
      </c>
      <c r="D46" s="109" t="b">
        <v>0</v>
      </c>
      <c r="E46" s="92"/>
      <c r="F46" s="92"/>
      <c r="G46" s="92"/>
      <c r="H46" s="92" t="s">
        <v>62</v>
      </c>
      <c r="I46" s="92"/>
      <c r="J46" s="92"/>
      <c r="K46" s="92"/>
      <c r="L46" s="92"/>
      <c r="M46" s="92"/>
      <c r="N46" s="92"/>
      <c r="O46" s="92"/>
      <c r="P46" s="92"/>
      <c r="Q46" s="163">
        <f t="shared" si="5"/>
        <v>0</v>
      </c>
      <c r="R46" s="165" t="s">
        <v>42</v>
      </c>
      <c r="S46" s="163" t="b">
        <v>0</v>
      </c>
      <c r="T46" s="163" t="b">
        <v>0</v>
      </c>
      <c r="U46" s="163"/>
      <c r="V46" s="171">
        <f t="shared" si="2"/>
        <v>0</v>
      </c>
      <c r="W46" s="171">
        <f t="shared" si="3"/>
        <v>0</v>
      </c>
      <c r="X46" s="171"/>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row>
    <row r="47" spans="1:57" ht="15.75" customHeight="1" thickBot="1" x14ac:dyDescent="0.3">
      <c r="A47" s="121"/>
      <c r="B47" s="98" t="s">
        <v>43</v>
      </c>
      <c r="C47" s="100" t="b">
        <v>0</v>
      </c>
      <c r="D47" s="100" t="b">
        <v>0</v>
      </c>
      <c r="E47" s="92"/>
      <c r="F47" s="92"/>
      <c r="G47" s="92"/>
      <c r="H47" s="169"/>
      <c r="I47" s="92"/>
      <c r="J47" s="92"/>
      <c r="K47" s="92"/>
      <c r="L47" s="92"/>
      <c r="M47" s="92"/>
      <c r="N47" s="92"/>
      <c r="O47" s="92"/>
      <c r="P47" s="92"/>
      <c r="Q47" s="163">
        <f t="shared" si="5"/>
        <v>0</v>
      </c>
      <c r="R47" s="163" t="s">
        <v>43</v>
      </c>
      <c r="S47" s="165" t="b">
        <v>0</v>
      </c>
      <c r="T47" s="165" t="b">
        <v>0</v>
      </c>
      <c r="U47" s="163"/>
      <c r="V47" s="171">
        <f t="shared" si="2"/>
        <v>0</v>
      </c>
      <c r="W47" s="171">
        <f t="shared" si="3"/>
        <v>0</v>
      </c>
      <c r="X47" s="171"/>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row>
    <row r="48" spans="1:57" ht="15" customHeight="1" x14ac:dyDescent="0.25">
      <c r="A48" s="119" t="s">
        <v>41</v>
      </c>
      <c r="B48" s="95" t="s">
        <v>40</v>
      </c>
      <c r="C48" s="109" t="b">
        <v>0</v>
      </c>
      <c r="D48" s="109" t="b">
        <v>0</v>
      </c>
      <c r="E48" s="92"/>
      <c r="F48" s="92"/>
      <c r="G48" s="92"/>
      <c r="H48" s="92"/>
      <c r="I48" s="92"/>
      <c r="J48" s="92"/>
      <c r="K48" s="92"/>
      <c r="L48" s="92"/>
      <c r="M48" s="92"/>
      <c r="N48" s="92"/>
      <c r="O48" s="92"/>
      <c r="P48" s="92"/>
      <c r="Q48" s="163">
        <f t="shared" si="5"/>
        <v>0</v>
      </c>
      <c r="R48" s="165" t="s">
        <v>40</v>
      </c>
      <c r="S48" s="163" t="b">
        <v>0</v>
      </c>
      <c r="T48" s="163" t="b">
        <v>0</v>
      </c>
      <c r="U48" s="163"/>
      <c r="V48" s="171">
        <f t="shared" si="2"/>
        <v>0</v>
      </c>
      <c r="W48" s="171">
        <f t="shared" si="3"/>
        <v>0</v>
      </c>
      <c r="X48" s="171"/>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row>
    <row r="49" spans="1:57" x14ac:dyDescent="0.25">
      <c r="A49" s="120"/>
      <c r="B49" s="98" t="s">
        <v>35</v>
      </c>
      <c r="C49" s="100" t="b">
        <v>0</v>
      </c>
      <c r="D49" s="100" t="b">
        <v>0</v>
      </c>
      <c r="E49" s="92"/>
      <c r="F49" s="92"/>
      <c r="G49" s="92"/>
      <c r="H49" s="92"/>
      <c r="I49" s="92"/>
      <c r="J49" s="92"/>
      <c r="K49" s="92"/>
      <c r="L49" s="92"/>
      <c r="M49" s="92"/>
      <c r="N49" s="92"/>
      <c r="O49" s="92"/>
      <c r="P49" s="92"/>
      <c r="Q49" s="163">
        <f t="shared" si="5"/>
        <v>0</v>
      </c>
      <c r="R49" s="163" t="s">
        <v>35</v>
      </c>
      <c r="S49" s="165" t="b">
        <v>0</v>
      </c>
      <c r="T49" s="165" t="b">
        <v>0</v>
      </c>
      <c r="U49" s="163"/>
      <c r="V49" s="171">
        <f t="shared" si="2"/>
        <v>0</v>
      </c>
      <c r="W49" s="171">
        <f t="shared" si="3"/>
        <v>0</v>
      </c>
      <c r="X49" s="171"/>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row>
    <row r="50" spans="1:57" x14ac:dyDescent="0.25">
      <c r="A50" s="120"/>
      <c r="B50" s="95" t="s">
        <v>42</v>
      </c>
      <c r="C50" s="100" t="b">
        <v>0</v>
      </c>
      <c r="D50" s="100" t="b">
        <v>0</v>
      </c>
      <c r="E50" s="92"/>
      <c r="F50" s="92"/>
      <c r="G50" s="92"/>
      <c r="H50" s="92"/>
      <c r="I50" s="92"/>
      <c r="J50" s="92"/>
      <c r="K50" s="92"/>
      <c r="L50" s="92"/>
      <c r="M50" s="92"/>
      <c r="N50" s="92"/>
      <c r="O50" s="92"/>
      <c r="P50" s="92"/>
      <c r="Q50" s="163">
        <f t="shared" si="5"/>
        <v>0</v>
      </c>
      <c r="R50" s="165" t="s">
        <v>42</v>
      </c>
      <c r="S50" s="165" t="b">
        <v>0</v>
      </c>
      <c r="T50" s="165" t="b">
        <v>0</v>
      </c>
      <c r="U50" s="163"/>
      <c r="V50" s="171">
        <f t="shared" si="2"/>
        <v>0</v>
      </c>
      <c r="W50" s="171">
        <f t="shared" si="3"/>
        <v>0</v>
      </c>
      <c r="X50" s="171"/>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row>
    <row r="51" spans="1:57" x14ac:dyDescent="0.25">
      <c r="A51" s="120"/>
      <c r="B51" s="118" t="s">
        <v>43</v>
      </c>
      <c r="C51" s="99" t="b">
        <v>0</v>
      </c>
      <c r="D51" s="99" t="b">
        <v>0</v>
      </c>
      <c r="E51" s="92"/>
      <c r="F51" s="92"/>
      <c r="G51" s="92"/>
      <c r="H51" s="92"/>
      <c r="I51" s="92"/>
      <c r="J51" s="92"/>
      <c r="K51" s="92"/>
      <c r="L51" s="92"/>
      <c r="M51" s="92"/>
      <c r="N51" s="92"/>
      <c r="O51" s="92"/>
      <c r="P51" s="92"/>
      <c r="Q51" s="163">
        <f t="shared" si="5"/>
        <v>0</v>
      </c>
      <c r="R51" s="163" t="s">
        <v>43</v>
      </c>
      <c r="S51" s="163" t="b">
        <v>0</v>
      </c>
      <c r="T51" s="163" t="b">
        <v>0</v>
      </c>
      <c r="U51" s="163"/>
      <c r="V51" s="171">
        <f t="shared" si="2"/>
        <v>0</v>
      </c>
      <c r="W51" s="171">
        <f t="shared" si="3"/>
        <v>0</v>
      </c>
      <c r="X51" s="171"/>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row>
    <row r="52" spans="1:57" x14ac:dyDescent="0.25">
      <c r="A52" s="120"/>
      <c r="B52" s="103" t="s">
        <v>36</v>
      </c>
      <c r="C52" s="100" t="b">
        <v>0</v>
      </c>
      <c r="D52" s="100" t="b">
        <v>0</v>
      </c>
      <c r="E52" s="92"/>
      <c r="F52" s="92"/>
      <c r="G52" s="92"/>
      <c r="H52" s="92"/>
      <c r="I52" s="92"/>
      <c r="J52" s="92"/>
      <c r="K52" s="92"/>
      <c r="L52" s="92"/>
      <c r="M52" s="92"/>
      <c r="N52" s="92"/>
      <c r="O52" s="92"/>
      <c r="P52" s="92"/>
      <c r="Q52" s="163">
        <f t="shared" si="5"/>
        <v>0</v>
      </c>
      <c r="R52" s="165" t="s">
        <v>36</v>
      </c>
      <c r="S52" s="165" t="b">
        <v>0</v>
      </c>
      <c r="T52" s="165" t="b">
        <v>0</v>
      </c>
      <c r="U52" s="163"/>
      <c r="V52" s="171">
        <f t="shared" si="2"/>
        <v>0</v>
      </c>
      <c r="W52" s="171">
        <f t="shared" si="3"/>
        <v>0</v>
      </c>
      <c r="X52" s="171"/>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row>
    <row r="53" spans="1:57" x14ac:dyDescent="0.25">
      <c r="A53" s="120"/>
      <c r="B53" s="98" t="s">
        <v>45</v>
      </c>
      <c r="C53" s="100" t="b">
        <v>0</v>
      </c>
      <c r="D53" s="100" t="b">
        <v>0</v>
      </c>
      <c r="E53" s="92"/>
      <c r="F53" s="92"/>
      <c r="G53" s="92"/>
      <c r="H53" s="92"/>
      <c r="I53" s="92"/>
      <c r="J53" s="92"/>
      <c r="K53" s="92"/>
      <c r="L53" s="92"/>
      <c r="M53" s="92"/>
      <c r="N53" s="92"/>
      <c r="O53" s="92"/>
      <c r="P53" s="92"/>
      <c r="Q53" s="163">
        <f t="shared" si="5"/>
        <v>0</v>
      </c>
      <c r="R53" s="163" t="s">
        <v>45</v>
      </c>
      <c r="S53" s="165" t="b">
        <v>0</v>
      </c>
      <c r="T53" s="165" t="b">
        <v>0</v>
      </c>
      <c r="U53" s="163"/>
      <c r="V53" s="171">
        <f t="shared" si="2"/>
        <v>0</v>
      </c>
      <c r="W53" s="171">
        <f t="shared" si="3"/>
        <v>0</v>
      </c>
      <c r="X53" s="171"/>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row>
    <row r="54" spans="1:57" x14ac:dyDescent="0.25">
      <c r="A54" s="120"/>
      <c r="B54" s="103" t="s">
        <v>37</v>
      </c>
      <c r="C54" s="99" t="b">
        <v>0</v>
      </c>
      <c r="D54" s="99" t="b">
        <v>0</v>
      </c>
      <c r="E54" s="92"/>
      <c r="F54" s="92"/>
      <c r="G54" s="92"/>
      <c r="H54" s="92"/>
      <c r="I54" s="92"/>
      <c r="J54" s="92"/>
      <c r="K54" s="92"/>
      <c r="L54" s="92"/>
      <c r="M54" s="92"/>
      <c r="N54" s="92"/>
      <c r="O54" s="92"/>
      <c r="P54" s="92"/>
      <c r="Q54" s="163">
        <f t="shared" si="5"/>
        <v>0</v>
      </c>
      <c r="R54" s="165" t="s">
        <v>37</v>
      </c>
      <c r="S54" s="163" t="b">
        <v>0</v>
      </c>
      <c r="T54" s="163" t="b">
        <v>0</v>
      </c>
      <c r="U54" s="163"/>
      <c r="V54" s="171">
        <f t="shared" si="2"/>
        <v>0</v>
      </c>
      <c r="W54" s="171">
        <f t="shared" si="3"/>
        <v>0</v>
      </c>
      <c r="X54" s="171"/>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row>
    <row r="55" spans="1:57" ht="15.75" customHeight="1" thickBot="1" x14ac:dyDescent="0.3">
      <c r="A55" s="121"/>
      <c r="B55" s="118" t="s">
        <v>38</v>
      </c>
      <c r="C55" s="100" t="b">
        <v>0</v>
      </c>
      <c r="D55" s="100" t="b">
        <v>0</v>
      </c>
      <c r="E55" s="92"/>
      <c r="F55" s="92"/>
      <c r="G55" s="92"/>
      <c r="H55" s="92"/>
      <c r="I55" s="92"/>
      <c r="J55" s="92"/>
      <c r="K55" s="92"/>
      <c r="L55" s="92"/>
      <c r="M55" s="92"/>
      <c r="N55" s="92"/>
      <c r="O55" s="92"/>
      <c r="P55" s="92"/>
      <c r="Q55" s="163">
        <f t="shared" si="5"/>
        <v>0</v>
      </c>
      <c r="R55" s="163" t="s">
        <v>38</v>
      </c>
      <c r="S55" s="165" t="b">
        <v>0</v>
      </c>
      <c r="T55" s="165" t="b">
        <v>0</v>
      </c>
      <c r="U55" s="163"/>
      <c r="V55" s="171">
        <f t="shared" si="2"/>
        <v>0</v>
      </c>
      <c r="W55" s="171">
        <f t="shared" si="3"/>
        <v>0</v>
      </c>
      <c r="X55" s="171"/>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row>
    <row r="56" spans="1:57" ht="15" customHeight="1" x14ac:dyDescent="0.25">
      <c r="A56" s="129" t="s">
        <v>23</v>
      </c>
      <c r="B56" s="103" t="s">
        <v>44</v>
      </c>
      <c r="C56" s="102" t="b">
        <v>0</v>
      </c>
      <c r="D56" s="99" t="b">
        <v>0</v>
      </c>
      <c r="E56" s="92"/>
      <c r="F56" s="92"/>
      <c r="G56" s="92"/>
      <c r="H56" s="92"/>
      <c r="I56" s="92"/>
      <c r="J56" s="92"/>
      <c r="K56" s="92"/>
      <c r="L56" s="92"/>
      <c r="M56" s="92"/>
      <c r="N56" s="92"/>
      <c r="O56" s="92"/>
      <c r="P56" s="92"/>
      <c r="Q56" s="163">
        <f t="shared" si="5"/>
        <v>0</v>
      </c>
      <c r="R56" s="165" t="s">
        <v>44</v>
      </c>
      <c r="S56" s="163" t="b">
        <v>0</v>
      </c>
      <c r="T56" s="163" t="b">
        <v>0</v>
      </c>
      <c r="U56" s="163"/>
      <c r="V56" s="171">
        <f t="shared" si="2"/>
        <v>0</v>
      </c>
      <c r="W56" s="171">
        <f t="shared" si="3"/>
        <v>0</v>
      </c>
      <c r="X56" s="171"/>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row>
    <row r="57" spans="1:57" ht="15.75" thickBot="1" x14ac:dyDescent="0.3">
      <c r="A57" s="130"/>
      <c r="B57" s="131" t="s">
        <v>39</v>
      </c>
      <c r="C57" s="132" t="b">
        <v>0</v>
      </c>
      <c r="D57" s="104" t="b">
        <v>0</v>
      </c>
      <c r="E57" s="92"/>
      <c r="F57" s="92"/>
      <c r="G57" s="92"/>
      <c r="H57" s="92"/>
      <c r="I57" s="92"/>
      <c r="J57" s="92"/>
      <c r="K57" s="92"/>
      <c r="L57" s="92"/>
      <c r="M57" s="92"/>
      <c r="N57" s="92"/>
      <c r="O57" s="92"/>
      <c r="P57" s="92"/>
      <c r="Q57" s="163">
        <f t="shared" si="5"/>
        <v>0</v>
      </c>
      <c r="R57" s="163" t="s">
        <v>39</v>
      </c>
      <c r="S57" s="163" t="b">
        <v>0</v>
      </c>
      <c r="T57" s="163" t="b">
        <v>0</v>
      </c>
      <c r="U57" s="163"/>
      <c r="V57" s="171">
        <f t="shared" si="2"/>
        <v>0</v>
      </c>
      <c r="W57" s="171">
        <f t="shared" si="3"/>
        <v>0</v>
      </c>
      <c r="X57" s="171"/>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row>
    <row r="58" spans="1:57" ht="15.75" thickBot="1" x14ac:dyDescent="0.3">
      <c r="A58" s="127"/>
      <c r="B58" s="128"/>
      <c r="C58" s="94" t="s">
        <v>11</v>
      </c>
      <c r="D58" s="94" t="s">
        <v>12</v>
      </c>
      <c r="E58" s="92"/>
      <c r="F58" s="92"/>
      <c r="G58" s="92"/>
      <c r="H58" s="92"/>
      <c r="I58" s="92"/>
      <c r="J58" s="92"/>
      <c r="K58" s="92"/>
      <c r="L58" s="92"/>
      <c r="M58" s="92"/>
      <c r="N58" s="92"/>
      <c r="O58" s="92"/>
      <c r="P58" s="92"/>
      <c r="Q58" s="163"/>
      <c r="R58" s="168"/>
      <c r="S58" s="164" t="s">
        <v>11</v>
      </c>
      <c r="T58" s="164" t="s">
        <v>12</v>
      </c>
      <c r="U58" s="163"/>
      <c r="V58" s="171"/>
      <c r="W58" s="171"/>
      <c r="X58" s="171"/>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row>
    <row r="59" spans="1:57" ht="15.75" customHeight="1" thickBot="1" x14ac:dyDescent="0.3">
      <c r="A59" s="133"/>
      <c r="B59" s="98" t="s">
        <v>58</v>
      </c>
      <c r="C59" s="101" t="b">
        <v>0</v>
      </c>
      <c r="D59" s="101"/>
      <c r="E59" s="92"/>
      <c r="F59" s="92"/>
      <c r="G59" s="92"/>
      <c r="H59" s="92"/>
      <c r="I59" s="92"/>
      <c r="J59" s="92"/>
      <c r="K59" s="92"/>
      <c r="L59" s="92"/>
      <c r="M59" s="92"/>
      <c r="N59" s="92"/>
      <c r="O59" s="92"/>
      <c r="P59" s="92"/>
      <c r="Q59" s="163">
        <f t="shared" si="5"/>
        <v>0</v>
      </c>
      <c r="R59" s="163" t="s">
        <v>58</v>
      </c>
      <c r="S59" s="165" t="b">
        <v>0</v>
      </c>
      <c r="T59" s="165" t="b">
        <v>0</v>
      </c>
      <c r="U59" s="163"/>
      <c r="V59" s="171"/>
      <c r="W59" s="171"/>
      <c r="X59" s="171"/>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row>
    <row r="60" spans="1:57" ht="15" customHeight="1" x14ac:dyDescent="0.25">
      <c r="A60" s="119" t="s">
        <v>23</v>
      </c>
      <c r="B60" s="95" t="s">
        <v>42</v>
      </c>
      <c r="C60" s="134" t="b">
        <v>0</v>
      </c>
      <c r="D60" s="134" t="b">
        <v>0</v>
      </c>
      <c r="E60" s="92"/>
      <c r="F60" s="92"/>
      <c r="G60" s="92"/>
      <c r="H60" s="92"/>
      <c r="I60" s="92"/>
      <c r="J60" s="92"/>
      <c r="K60" s="92"/>
      <c r="L60" s="92"/>
      <c r="M60" s="92"/>
      <c r="N60" s="92"/>
      <c r="O60" s="92"/>
      <c r="P60" s="92"/>
      <c r="Q60" s="163">
        <f t="shared" si="5"/>
        <v>0</v>
      </c>
      <c r="R60" s="165" t="s">
        <v>42</v>
      </c>
      <c r="S60" s="163" t="b">
        <v>0</v>
      </c>
      <c r="T60" s="163" t="b">
        <v>0</v>
      </c>
      <c r="U60" s="163"/>
      <c r="V60" s="171">
        <f t="shared" si="2"/>
        <v>0</v>
      </c>
      <c r="W60" s="171">
        <f t="shared" si="3"/>
        <v>0</v>
      </c>
      <c r="X60" s="171"/>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row>
    <row r="61" spans="1:57" ht="15" customHeight="1" x14ac:dyDescent="0.25">
      <c r="A61" s="120"/>
      <c r="B61" s="98" t="s">
        <v>43</v>
      </c>
      <c r="C61" s="101" t="b">
        <v>0</v>
      </c>
      <c r="D61" s="101" t="b">
        <v>0</v>
      </c>
      <c r="E61" s="92"/>
      <c r="F61" s="92"/>
      <c r="G61" s="92"/>
      <c r="H61" s="92"/>
      <c r="I61" s="92"/>
      <c r="J61" s="92"/>
      <c r="K61" s="92"/>
      <c r="L61" s="92"/>
      <c r="M61" s="92"/>
      <c r="N61" s="92"/>
      <c r="O61" s="92"/>
      <c r="P61" s="92"/>
      <c r="Q61" s="163">
        <f t="shared" si="5"/>
        <v>0</v>
      </c>
      <c r="R61" s="163" t="s">
        <v>43</v>
      </c>
      <c r="S61" s="165" t="b">
        <v>0</v>
      </c>
      <c r="T61" s="165" t="b">
        <v>0</v>
      </c>
      <c r="U61" s="163"/>
      <c r="V61" s="171">
        <f t="shared" si="2"/>
        <v>0</v>
      </c>
      <c r="W61" s="171">
        <f t="shared" si="3"/>
        <v>0</v>
      </c>
      <c r="X61" s="171"/>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row>
    <row r="62" spans="1:57" ht="15" customHeight="1" x14ac:dyDescent="0.25">
      <c r="A62" s="120"/>
      <c r="B62" s="95" t="s">
        <v>36</v>
      </c>
      <c r="C62" s="134" t="b">
        <v>0</v>
      </c>
      <c r="D62" s="134" t="b">
        <v>0</v>
      </c>
      <c r="E62" s="92"/>
      <c r="F62" s="92"/>
      <c r="G62" s="92"/>
      <c r="H62" s="92"/>
      <c r="I62" s="92"/>
      <c r="J62" s="92"/>
      <c r="K62" s="92"/>
      <c r="L62" s="92"/>
      <c r="M62" s="92"/>
      <c r="N62" s="92"/>
      <c r="O62" s="92"/>
      <c r="P62" s="92"/>
      <c r="Q62" s="163">
        <f t="shared" si="5"/>
        <v>0</v>
      </c>
      <c r="R62" s="165" t="s">
        <v>36</v>
      </c>
      <c r="S62" s="165" t="b">
        <v>0</v>
      </c>
      <c r="T62" s="165" t="b">
        <v>0</v>
      </c>
      <c r="U62" s="163"/>
      <c r="V62" s="171">
        <f t="shared" si="2"/>
        <v>0</v>
      </c>
      <c r="W62" s="171">
        <f t="shared" si="3"/>
        <v>0</v>
      </c>
      <c r="X62" s="171"/>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row>
    <row r="63" spans="1:57" ht="15" customHeight="1" x14ac:dyDescent="0.25">
      <c r="A63" s="120"/>
      <c r="B63" s="98" t="s">
        <v>45</v>
      </c>
      <c r="C63" s="134" t="b">
        <v>0</v>
      </c>
      <c r="D63" s="134" t="b">
        <v>0</v>
      </c>
      <c r="E63" s="92"/>
      <c r="F63" s="92"/>
      <c r="G63" s="92"/>
      <c r="H63" s="92"/>
      <c r="I63" s="92"/>
      <c r="J63" s="92"/>
      <c r="K63" s="92"/>
      <c r="L63" s="92"/>
      <c r="M63" s="92"/>
      <c r="N63" s="92"/>
      <c r="O63" s="92"/>
      <c r="P63" s="92"/>
      <c r="Q63" s="163">
        <f t="shared" si="5"/>
        <v>0</v>
      </c>
      <c r="R63" s="163" t="s">
        <v>45</v>
      </c>
      <c r="S63" s="165" t="b">
        <v>0</v>
      </c>
      <c r="T63" s="165" t="b">
        <v>0</v>
      </c>
      <c r="U63" s="163"/>
      <c r="V63" s="171">
        <f t="shared" si="2"/>
        <v>0</v>
      </c>
      <c r="W63" s="171">
        <f t="shared" si="3"/>
        <v>0</v>
      </c>
      <c r="X63" s="171"/>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row>
    <row r="64" spans="1:57" ht="15" customHeight="1" x14ac:dyDescent="0.25">
      <c r="A64" s="120"/>
      <c r="B64" s="95" t="s">
        <v>37</v>
      </c>
      <c r="C64" s="134" t="b">
        <v>0</v>
      </c>
      <c r="D64" s="134" t="b">
        <v>0</v>
      </c>
      <c r="E64" s="92"/>
      <c r="F64" s="92"/>
      <c r="G64" s="92"/>
      <c r="H64" s="92"/>
      <c r="I64" s="92"/>
      <c r="J64" s="92"/>
      <c r="K64" s="92"/>
      <c r="L64" s="92"/>
      <c r="M64" s="92"/>
      <c r="N64" s="92"/>
      <c r="O64" s="92"/>
      <c r="P64" s="92"/>
      <c r="Q64" s="163">
        <f t="shared" si="5"/>
        <v>0</v>
      </c>
      <c r="R64" s="165" t="s">
        <v>37</v>
      </c>
      <c r="S64" s="165" t="b">
        <v>0</v>
      </c>
      <c r="T64" s="165" t="b">
        <v>0</v>
      </c>
      <c r="U64" s="163"/>
      <c r="V64" s="171">
        <f t="shared" si="2"/>
        <v>0</v>
      </c>
      <c r="W64" s="171">
        <f t="shared" si="3"/>
        <v>0</v>
      </c>
      <c r="X64" s="171"/>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row>
    <row r="65" spans="1:57" ht="15" customHeight="1" thickBot="1" x14ac:dyDescent="0.3">
      <c r="A65" s="120"/>
      <c r="B65" s="118" t="s">
        <v>38</v>
      </c>
      <c r="C65" s="134" t="b">
        <v>0</v>
      </c>
      <c r="D65" s="134" t="b">
        <v>0</v>
      </c>
      <c r="E65" s="92"/>
      <c r="F65" s="92"/>
      <c r="G65" s="92"/>
      <c r="H65" s="92"/>
      <c r="I65" s="92"/>
      <c r="J65" s="92"/>
      <c r="K65" s="92"/>
      <c r="L65" s="92"/>
      <c r="M65" s="92"/>
      <c r="N65" s="92"/>
      <c r="O65" s="92"/>
      <c r="P65" s="92"/>
      <c r="Q65" s="163">
        <f t="shared" si="5"/>
        <v>0</v>
      </c>
      <c r="R65" s="163" t="s">
        <v>38</v>
      </c>
      <c r="S65" s="165" t="b">
        <v>0</v>
      </c>
      <c r="T65" s="165" t="b">
        <v>0</v>
      </c>
      <c r="U65" s="163"/>
      <c r="V65" s="171">
        <f t="shared" si="2"/>
        <v>0</v>
      </c>
      <c r="W65" s="171">
        <f t="shared" si="3"/>
        <v>0</v>
      </c>
      <c r="X65" s="171"/>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row>
    <row r="66" spans="1:57" ht="15" customHeight="1" x14ac:dyDescent="0.25">
      <c r="A66" s="122" t="s">
        <v>41</v>
      </c>
      <c r="B66" s="103" t="s">
        <v>44</v>
      </c>
      <c r="C66" s="134" t="b">
        <v>0</v>
      </c>
      <c r="D66" s="134" t="b">
        <v>0</v>
      </c>
      <c r="E66" s="92"/>
      <c r="F66" s="92"/>
      <c r="G66" s="92"/>
      <c r="H66" s="92"/>
      <c r="I66" s="92"/>
      <c r="J66" s="92"/>
      <c r="K66" s="92"/>
      <c r="L66" s="92"/>
      <c r="M66" s="92"/>
      <c r="N66" s="92"/>
      <c r="O66" s="92"/>
      <c r="P66" s="92"/>
      <c r="Q66" s="163">
        <f t="shared" si="5"/>
        <v>0</v>
      </c>
      <c r="R66" s="165" t="s">
        <v>44</v>
      </c>
      <c r="S66" s="165" t="b">
        <v>0</v>
      </c>
      <c r="T66" s="165" t="b">
        <v>0</v>
      </c>
      <c r="U66" s="163"/>
      <c r="V66" s="171">
        <f t="shared" si="2"/>
        <v>0</v>
      </c>
      <c r="W66" s="171">
        <f t="shared" si="3"/>
        <v>0</v>
      </c>
      <c r="X66" s="171"/>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row>
    <row r="67" spans="1:57" ht="15" customHeight="1" x14ac:dyDescent="0.25">
      <c r="A67" s="124"/>
      <c r="B67" s="98" t="s">
        <v>39</v>
      </c>
      <c r="C67" s="134" t="b">
        <v>0</v>
      </c>
      <c r="D67" s="134" t="b">
        <v>0</v>
      </c>
      <c r="E67" s="92"/>
      <c r="F67" s="92"/>
      <c r="G67" s="92"/>
      <c r="H67" s="92"/>
      <c r="I67" s="92"/>
      <c r="J67" s="92"/>
      <c r="K67" s="92"/>
      <c r="L67" s="92"/>
      <c r="M67" s="92"/>
      <c r="N67" s="92"/>
      <c r="O67" s="92"/>
      <c r="P67" s="92"/>
      <c r="Q67" s="163">
        <f t="shared" si="5"/>
        <v>0</v>
      </c>
      <c r="R67" s="163" t="s">
        <v>39</v>
      </c>
      <c r="S67" s="165" t="b">
        <v>0</v>
      </c>
      <c r="T67" s="165" t="b">
        <v>0</v>
      </c>
      <c r="U67" s="163"/>
      <c r="V67" s="171">
        <f t="shared" si="2"/>
        <v>0</v>
      </c>
      <c r="W67" s="171">
        <f t="shared" si="3"/>
        <v>0</v>
      </c>
      <c r="X67" s="171"/>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row>
    <row r="68" spans="1:57" ht="15" customHeight="1" x14ac:dyDescent="0.25">
      <c r="A68" s="124"/>
      <c r="B68" s="103" t="s">
        <v>60</v>
      </c>
      <c r="C68" s="134" t="b">
        <v>0</v>
      </c>
      <c r="D68" s="134" t="b">
        <v>0</v>
      </c>
      <c r="E68" s="92"/>
      <c r="F68" s="92"/>
      <c r="G68" s="92"/>
      <c r="H68" s="92"/>
      <c r="I68" s="92"/>
      <c r="J68" s="92"/>
      <c r="K68" s="92"/>
      <c r="L68" s="92"/>
      <c r="M68" s="92"/>
      <c r="N68" s="92"/>
      <c r="O68" s="92"/>
      <c r="P68" s="92"/>
      <c r="Q68" s="163">
        <f t="shared" si="5"/>
        <v>0</v>
      </c>
      <c r="R68" s="165" t="s">
        <v>60</v>
      </c>
      <c r="S68" s="165" t="b">
        <v>0</v>
      </c>
      <c r="T68" s="165" t="b">
        <v>0</v>
      </c>
      <c r="U68" s="163"/>
      <c r="V68" s="171">
        <f t="shared" si="2"/>
        <v>0</v>
      </c>
      <c r="W68" s="171">
        <f t="shared" si="3"/>
        <v>0</v>
      </c>
      <c r="X68" s="171"/>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row>
    <row r="69" spans="1:57" ht="15" customHeight="1" x14ac:dyDescent="0.25">
      <c r="A69" s="124"/>
      <c r="B69" s="98" t="s">
        <v>61</v>
      </c>
      <c r="C69" s="134" t="b">
        <v>0</v>
      </c>
      <c r="D69" s="134" t="b">
        <v>0</v>
      </c>
      <c r="E69" s="92"/>
      <c r="F69" s="92"/>
      <c r="G69" s="92"/>
      <c r="H69" s="92"/>
      <c r="I69" s="92"/>
      <c r="J69" s="92"/>
      <c r="K69" s="92"/>
      <c r="L69" s="92"/>
      <c r="M69" s="92"/>
      <c r="N69" s="92"/>
      <c r="O69" s="92"/>
      <c r="P69" s="92"/>
      <c r="Q69" s="163">
        <f t="shared" si="5"/>
        <v>0</v>
      </c>
      <c r="R69" s="163" t="s">
        <v>61</v>
      </c>
      <c r="S69" s="165" t="b">
        <v>0</v>
      </c>
      <c r="T69" s="165" t="b">
        <v>0</v>
      </c>
      <c r="U69" s="163"/>
      <c r="V69" s="171">
        <f t="shared" si="2"/>
        <v>0</v>
      </c>
      <c r="W69" s="171">
        <f t="shared" si="3"/>
        <v>0</v>
      </c>
      <c r="X69" s="171"/>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row>
    <row r="70" spans="1:57" ht="15" customHeight="1" x14ac:dyDescent="0.25">
      <c r="A70" s="124"/>
      <c r="B70" s="95" t="s">
        <v>40</v>
      </c>
      <c r="C70" s="134" t="b">
        <v>0</v>
      </c>
      <c r="D70" s="134" t="b">
        <v>0</v>
      </c>
      <c r="E70" s="92"/>
      <c r="F70" s="92"/>
      <c r="G70" s="92"/>
      <c r="H70" s="92"/>
      <c r="I70" s="92"/>
      <c r="J70" s="92"/>
      <c r="K70" s="92"/>
      <c r="L70" s="92"/>
      <c r="M70" s="92"/>
      <c r="N70" s="92"/>
      <c r="O70" s="92"/>
      <c r="P70" s="92"/>
      <c r="Q70" s="163">
        <f t="shared" si="5"/>
        <v>0</v>
      </c>
      <c r="R70" s="165" t="s">
        <v>40</v>
      </c>
      <c r="S70" s="163" t="b">
        <v>0</v>
      </c>
      <c r="T70" s="163" t="b">
        <v>0</v>
      </c>
      <c r="U70" s="163"/>
      <c r="V70" s="171">
        <f t="shared" si="2"/>
        <v>0</v>
      </c>
      <c r="W70" s="171">
        <f t="shared" si="3"/>
        <v>0</v>
      </c>
      <c r="X70" s="171"/>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row>
    <row r="71" spans="1:57" x14ac:dyDescent="0.25">
      <c r="A71" s="124"/>
      <c r="B71" s="98" t="s">
        <v>35</v>
      </c>
      <c r="C71" s="101" t="b">
        <v>0</v>
      </c>
      <c r="D71" s="101" t="b">
        <v>0</v>
      </c>
      <c r="E71" s="92"/>
      <c r="F71" s="92"/>
      <c r="G71" s="92"/>
      <c r="H71" s="92"/>
      <c r="I71" s="92"/>
      <c r="J71" s="92"/>
      <c r="K71" s="92"/>
      <c r="L71" s="92"/>
      <c r="M71" s="92"/>
      <c r="N71" s="92"/>
      <c r="O71" s="92"/>
      <c r="P71" s="92"/>
      <c r="Q71" s="163">
        <f t="shared" si="5"/>
        <v>0</v>
      </c>
      <c r="R71" s="163" t="s">
        <v>35</v>
      </c>
      <c r="S71" s="165" t="b">
        <v>0</v>
      </c>
      <c r="T71" s="165" t="b">
        <v>0</v>
      </c>
      <c r="U71" s="163"/>
      <c r="V71" s="171">
        <f t="shared" si="2"/>
        <v>0</v>
      </c>
      <c r="W71" s="171">
        <f t="shared" si="3"/>
        <v>0</v>
      </c>
      <c r="X71" s="171"/>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row>
    <row r="72" spans="1:57" x14ac:dyDescent="0.25">
      <c r="A72" s="124"/>
      <c r="B72" s="95" t="s">
        <v>42</v>
      </c>
      <c r="C72" s="101" t="b">
        <v>0</v>
      </c>
      <c r="D72" s="101" t="b">
        <v>0</v>
      </c>
      <c r="E72" s="92"/>
      <c r="F72" s="92"/>
      <c r="G72" s="92"/>
      <c r="H72" s="92"/>
      <c r="I72" s="92"/>
      <c r="J72" s="92"/>
      <c r="K72" s="92"/>
      <c r="L72" s="92"/>
      <c r="M72" s="92"/>
      <c r="N72" s="92"/>
      <c r="O72" s="92"/>
      <c r="P72" s="92"/>
      <c r="Q72" s="163">
        <f t="shared" si="5"/>
        <v>0</v>
      </c>
      <c r="R72" s="165" t="s">
        <v>42</v>
      </c>
      <c r="S72" s="165" t="b">
        <v>0</v>
      </c>
      <c r="T72" s="165" t="b">
        <v>0</v>
      </c>
      <c r="U72" s="163"/>
      <c r="V72" s="171">
        <f t="shared" si="2"/>
        <v>0</v>
      </c>
      <c r="W72" s="171">
        <f t="shared" si="3"/>
        <v>0</v>
      </c>
      <c r="X72" s="171"/>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row>
    <row r="73" spans="1:57" x14ac:dyDescent="0.25">
      <c r="A73" s="124"/>
      <c r="B73" s="118" t="s">
        <v>43</v>
      </c>
      <c r="C73" s="101" t="b">
        <v>0</v>
      </c>
      <c r="D73" s="101" t="b">
        <v>0</v>
      </c>
      <c r="E73" s="92"/>
      <c r="F73" s="92"/>
      <c r="G73" s="92"/>
      <c r="H73" s="92"/>
      <c r="I73" s="92"/>
      <c r="J73" s="92"/>
      <c r="K73" s="92"/>
      <c r="L73" s="92"/>
      <c r="M73" s="92"/>
      <c r="N73" s="92"/>
      <c r="O73" s="92"/>
      <c r="P73" s="92"/>
      <c r="Q73" s="163">
        <f t="shared" si="5"/>
        <v>0</v>
      </c>
      <c r="R73" s="163" t="s">
        <v>43</v>
      </c>
      <c r="S73" s="163" t="b">
        <v>0</v>
      </c>
      <c r="T73" s="163" t="b">
        <v>0</v>
      </c>
      <c r="U73" s="163"/>
      <c r="V73" s="171">
        <f t="shared" ref="V73:V79" si="6">IF(AND(S73=FALSE,C73,TRUE),1,0)</f>
        <v>0</v>
      </c>
      <c r="W73" s="171">
        <f t="shared" ref="W73:W79" si="7">IF(AND(T73=FALSE,D73,TRUE),1,0)</f>
        <v>0</v>
      </c>
      <c r="X73" s="171"/>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row>
    <row r="74" spans="1:57" x14ac:dyDescent="0.25">
      <c r="A74" s="124"/>
      <c r="B74" s="103" t="s">
        <v>36</v>
      </c>
      <c r="C74" s="101" t="b">
        <v>0</v>
      </c>
      <c r="D74" s="101" t="b">
        <v>0</v>
      </c>
      <c r="E74" s="92"/>
      <c r="F74" s="92"/>
      <c r="G74" s="92"/>
      <c r="H74" s="92"/>
      <c r="I74" s="92"/>
      <c r="J74" s="92"/>
      <c r="K74" s="92"/>
      <c r="L74" s="92"/>
      <c r="M74" s="92"/>
      <c r="N74" s="92"/>
      <c r="O74" s="92"/>
      <c r="P74" s="92"/>
      <c r="Q74" s="163">
        <f t="shared" si="5"/>
        <v>0</v>
      </c>
      <c r="R74" s="165" t="s">
        <v>36</v>
      </c>
      <c r="S74" s="165" t="b">
        <v>0</v>
      </c>
      <c r="T74" s="165" t="b">
        <v>0</v>
      </c>
      <c r="U74" s="163"/>
      <c r="V74" s="171">
        <f t="shared" si="6"/>
        <v>0</v>
      </c>
      <c r="W74" s="171">
        <f t="shared" si="7"/>
        <v>0</v>
      </c>
      <c r="X74" s="171"/>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row>
    <row r="75" spans="1:57" x14ac:dyDescent="0.25">
      <c r="A75" s="124"/>
      <c r="B75" s="98" t="s">
        <v>45</v>
      </c>
      <c r="C75" s="101" t="b">
        <v>0</v>
      </c>
      <c r="D75" s="101" t="b">
        <v>0</v>
      </c>
      <c r="E75" s="92"/>
      <c r="F75" s="154"/>
      <c r="G75" s="92"/>
      <c r="H75" s="92"/>
      <c r="I75" s="92"/>
      <c r="J75" s="92"/>
      <c r="K75" s="92"/>
      <c r="L75" s="92"/>
      <c r="M75" s="92"/>
      <c r="N75" s="92"/>
      <c r="O75" s="92"/>
      <c r="P75" s="92"/>
      <c r="Q75" s="163">
        <f t="shared" si="5"/>
        <v>0</v>
      </c>
      <c r="R75" s="163" t="s">
        <v>45</v>
      </c>
      <c r="S75" s="165" t="b">
        <v>0</v>
      </c>
      <c r="T75" s="165" t="b">
        <v>0</v>
      </c>
      <c r="U75" s="163"/>
      <c r="V75" s="171">
        <f t="shared" si="6"/>
        <v>0</v>
      </c>
      <c r="W75" s="171">
        <f t="shared" si="7"/>
        <v>0</v>
      </c>
      <c r="X75" s="171"/>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row>
    <row r="76" spans="1:57" x14ac:dyDescent="0.25">
      <c r="A76" s="124"/>
      <c r="B76" s="103" t="s">
        <v>37</v>
      </c>
      <c r="C76" s="101" t="b">
        <v>0</v>
      </c>
      <c r="D76" s="101" t="b">
        <v>0</v>
      </c>
      <c r="E76" s="92"/>
      <c r="F76" s="92"/>
      <c r="G76" s="92"/>
      <c r="H76" s="92"/>
      <c r="I76" s="92"/>
      <c r="J76" s="92"/>
      <c r="K76" s="92"/>
      <c r="L76" s="92"/>
      <c r="M76" s="92"/>
      <c r="N76" s="92"/>
      <c r="O76" s="92"/>
      <c r="P76" s="92"/>
      <c r="Q76" s="163">
        <f t="shared" si="5"/>
        <v>0</v>
      </c>
      <c r="R76" s="165" t="s">
        <v>37</v>
      </c>
      <c r="S76" s="163" t="b">
        <v>0</v>
      </c>
      <c r="T76" s="163" t="b">
        <v>0</v>
      </c>
      <c r="U76" s="163"/>
      <c r="V76" s="171">
        <f t="shared" si="6"/>
        <v>0</v>
      </c>
      <c r="W76" s="171">
        <f t="shared" si="7"/>
        <v>0</v>
      </c>
      <c r="X76" s="171"/>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row>
    <row r="77" spans="1:57" ht="15" customHeight="1" thickBot="1" x14ac:dyDescent="0.3">
      <c r="A77" s="135"/>
      <c r="B77" s="118" t="s">
        <v>38</v>
      </c>
      <c r="C77" s="101" t="b">
        <v>0</v>
      </c>
      <c r="D77" s="101" t="b">
        <v>0</v>
      </c>
      <c r="E77" s="92"/>
      <c r="F77" s="92"/>
      <c r="G77" s="92"/>
      <c r="H77" s="92"/>
      <c r="I77" s="92"/>
      <c r="J77" s="92"/>
      <c r="K77" s="92"/>
      <c r="L77" s="92"/>
      <c r="M77" s="92"/>
      <c r="N77" s="92"/>
      <c r="O77" s="92"/>
      <c r="P77" s="92"/>
      <c r="Q77" s="163">
        <f t="shared" si="5"/>
        <v>0</v>
      </c>
      <c r="R77" s="163" t="s">
        <v>38</v>
      </c>
      <c r="S77" s="165" t="b">
        <v>0</v>
      </c>
      <c r="T77" s="165" t="b">
        <v>0</v>
      </c>
      <c r="U77" s="163"/>
      <c r="V77" s="171">
        <f t="shared" si="6"/>
        <v>0</v>
      </c>
      <c r="W77" s="171">
        <f t="shared" si="7"/>
        <v>0</v>
      </c>
      <c r="X77" s="171"/>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row>
    <row r="78" spans="1:57" ht="15" customHeight="1" x14ac:dyDescent="0.25">
      <c r="A78" s="129" t="s">
        <v>23</v>
      </c>
      <c r="B78" s="103" t="s">
        <v>44</v>
      </c>
      <c r="C78" s="136" t="b">
        <v>0</v>
      </c>
      <c r="D78" s="101" t="b">
        <v>0</v>
      </c>
      <c r="E78" s="92"/>
      <c r="F78" s="92"/>
      <c r="G78" s="92"/>
      <c r="H78" s="92"/>
      <c r="I78" s="92"/>
      <c r="J78" s="92"/>
      <c r="K78" s="92"/>
      <c r="L78" s="92"/>
      <c r="M78" s="92"/>
      <c r="N78" s="92"/>
      <c r="O78" s="92"/>
      <c r="P78" s="92"/>
      <c r="Q78" s="163">
        <f t="shared" si="5"/>
        <v>0</v>
      </c>
      <c r="R78" s="165" t="s">
        <v>44</v>
      </c>
      <c r="S78" s="163" t="b">
        <v>0</v>
      </c>
      <c r="T78" s="163" t="b">
        <v>0</v>
      </c>
      <c r="U78" s="163"/>
      <c r="V78" s="171">
        <f t="shared" si="6"/>
        <v>0</v>
      </c>
      <c r="W78" s="171">
        <f t="shared" si="7"/>
        <v>0</v>
      </c>
      <c r="X78" s="171"/>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row>
    <row r="79" spans="1:57" ht="15.75" thickBot="1" x14ac:dyDescent="0.3">
      <c r="A79" s="130"/>
      <c r="B79" s="131" t="s">
        <v>39</v>
      </c>
      <c r="C79" s="137" t="b">
        <v>0</v>
      </c>
      <c r="D79" s="138" t="b">
        <v>0</v>
      </c>
      <c r="E79" s="92"/>
      <c r="F79" s="92"/>
      <c r="G79" s="92"/>
      <c r="H79" s="92"/>
      <c r="I79" s="92"/>
      <c r="J79" s="92"/>
      <c r="K79" s="92"/>
      <c r="L79" s="92"/>
      <c r="M79" s="92"/>
      <c r="N79" s="92"/>
      <c r="O79" s="92"/>
      <c r="P79" s="92"/>
      <c r="Q79" s="163">
        <f t="shared" si="5"/>
        <v>0</v>
      </c>
      <c r="R79" s="163" t="s">
        <v>39</v>
      </c>
      <c r="S79" s="163" t="b">
        <v>0</v>
      </c>
      <c r="T79" s="163" t="b">
        <v>0</v>
      </c>
      <c r="U79" s="163"/>
      <c r="V79" s="171">
        <f t="shared" si="6"/>
        <v>0</v>
      </c>
      <c r="W79" s="171">
        <f t="shared" si="7"/>
        <v>0</v>
      </c>
      <c r="X79" s="171"/>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row>
    <row r="80" spans="1:57" x14ac:dyDescent="0.25">
      <c r="A80" s="92"/>
      <c r="B80" s="92"/>
      <c r="C80" s="92"/>
      <c r="D80" s="92"/>
      <c r="E80" s="92"/>
      <c r="F80" s="92"/>
      <c r="G80" s="92"/>
      <c r="H80" s="92"/>
      <c r="I80" s="92"/>
      <c r="J80" s="92"/>
      <c r="K80" s="92"/>
      <c r="L80" s="92"/>
      <c r="M80" s="92"/>
      <c r="N80" s="92"/>
      <c r="O80" s="92"/>
      <c r="P80" s="92"/>
      <c r="Q80" s="147"/>
      <c r="R80" s="147"/>
      <c r="S80" s="147"/>
      <c r="T80" s="147"/>
      <c r="U80" s="147"/>
      <c r="V80" s="171"/>
      <c r="W80" s="171"/>
      <c r="X80" s="171"/>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row>
    <row r="81" spans="1:57" x14ac:dyDescent="0.25">
      <c r="A81" s="92"/>
      <c r="B81" s="92"/>
      <c r="C81" s="92"/>
      <c r="D81" s="92"/>
      <c r="E81" s="92"/>
      <c r="F81" s="92"/>
      <c r="G81" s="92"/>
      <c r="H81" s="92"/>
      <c r="I81" s="92"/>
      <c r="J81" s="92"/>
      <c r="K81" s="92"/>
      <c r="L81" s="92"/>
      <c r="M81" s="92"/>
      <c r="N81" s="92"/>
      <c r="O81" s="92"/>
      <c r="P81" s="92"/>
      <c r="Q81" s="147"/>
      <c r="R81" s="147"/>
      <c r="S81" s="147"/>
      <c r="T81" s="147"/>
      <c r="U81" s="147"/>
      <c r="V81" s="171"/>
      <c r="W81" s="171"/>
      <c r="X81" s="171"/>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c r="BA81" s="92"/>
      <c r="BB81" s="92"/>
      <c r="BC81" s="92"/>
      <c r="BD81" s="92"/>
      <c r="BE81" s="92"/>
    </row>
    <row r="82" spans="1:57" x14ac:dyDescent="0.25">
      <c r="A82" s="154"/>
      <c r="B82" s="92"/>
      <c r="C82" s="92"/>
      <c r="D82" s="92"/>
      <c r="E82" s="92"/>
      <c r="F82" s="92"/>
      <c r="G82" s="92"/>
      <c r="H82" s="92"/>
      <c r="I82" s="92"/>
      <c r="J82" s="92"/>
      <c r="K82" s="92"/>
      <c r="L82" s="92"/>
      <c r="M82" s="92"/>
      <c r="N82" s="92"/>
      <c r="O82" s="92"/>
      <c r="P82" s="92"/>
      <c r="Q82" s="147"/>
      <c r="R82" s="147"/>
      <c r="S82" s="147"/>
      <c r="T82" s="147"/>
      <c r="U82" s="147"/>
      <c r="V82" s="171"/>
      <c r="W82" s="171"/>
      <c r="X82" s="171"/>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c r="BA82" s="92"/>
      <c r="BB82" s="92"/>
      <c r="BC82" s="92"/>
      <c r="BD82" s="92"/>
      <c r="BE82" s="92"/>
    </row>
    <row r="83" spans="1:57" x14ac:dyDescent="0.25">
      <c r="A83" s="92"/>
      <c r="B83" s="92"/>
      <c r="C83" s="92"/>
      <c r="D83" s="92"/>
      <c r="E83" s="92"/>
      <c r="F83" s="92"/>
      <c r="G83" s="92"/>
      <c r="H83" s="92"/>
      <c r="I83" s="92"/>
      <c r="J83" s="92"/>
      <c r="K83" s="92"/>
      <c r="L83" s="92"/>
      <c r="M83" s="92"/>
      <c r="N83" s="92"/>
      <c r="O83" s="92"/>
      <c r="P83" s="92"/>
      <c r="Q83" s="147"/>
      <c r="R83" s="147"/>
      <c r="S83" s="147"/>
      <c r="T83" s="147"/>
      <c r="U83" s="147"/>
      <c r="V83" s="171"/>
      <c r="W83" s="171"/>
      <c r="X83" s="171"/>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row>
    <row r="84" spans="1:57" x14ac:dyDescent="0.25">
      <c r="A84" s="92"/>
      <c r="B84" s="92"/>
      <c r="C84" s="92"/>
      <c r="D84" s="92"/>
      <c r="E84" s="154"/>
      <c r="F84" s="92"/>
      <c r="G84" s="92"/>
      <c r="H84" s="92"/>
      <c r="I84" s="92"/>
      <c r="J84" s="92"/>
      <c r="K84" s="92"/>
      <c r="L84" s="92"/>
      <c r="M84" s="92"/>
      <c r="N84" s="92"/>
      <c r="O84" s="92"/>
      <c r="P84" s="92"/>
      <c r="Q84" s="147"/>
      <c r="R84" s="147"/>
      <c r="S84" s="147"/>
      <c r="T84" s="147"/>
      <c r="U84" s="147"/>
      <c r="V84" s="171"/>
      <c r="W84" s="171"/>
      <c r="X84" s="171"/>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row>
    <row r="85" spans="1:57" x14ac:dyDescent="0.25">
      <c r="A85" s="92"/>
      <c r="B85" s="92"/>
      <c r="C85" s="92"/>
      <c r="D85" s="92"/>
      <c r="E85" s="92"/>
      <c r="F85" s="92"/>
      <c r="G85" s="92"/>
      <c r="H85" s="92"/>
      <c r="I85" s="92"/>
      <c r="J85" s="92"/>
      <c r="K85" s="92"/>
      <c r="L85" s="92"/>
      <c r="M85" s="92"/>
      <c r="N85" s="92"/>
      <c r="O85" s="92"/>
      <c r="P85" s="92"/>
      <c r="Q85" s="147"/>
      <c r="R85" s="147"/>
      <c r="S85" s="147"/>
      <c r="T85" s="147"/>
      <c r="U85" s="147"/>
      <c r="V85" s="171"/>
      <c r="W85" s="171"/>
      <c r="X85" s="171"/>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row>
    <row r="86" spans="1:57" x14ac:dyDescent="0.25">
      <c r="A86" s="92"/>
      <c r="B86" s="92"/>
      <c r="C86" s="92"/>
      <c r="D86" s="92"/>
      <c r="E86" s="92"/>
      <c r="F86" s="92"/>
      <c r="G86" s="92"/>
      <c r="H86" s="92"/>
      <c r="I86" s="92"/>
      <c r="J86" s="92"/>
      <c r="K86" s="92"/>
      <c r="L86" s="92"/>
      <c r="M86" s="92"/>
      <c r="N86" s="92"/>
      <c r="O86" s="92"/>
      <c r="P86" s="92"/>
      <c r="Q86" s="147"/>
      <c r="R86" s="147"/>
      <c r="S86" s="147"/>
      <c r="T86" s="147"/>
      <c r="U86" s="147"/>
      <c r="V86" s="171"/>
      <c r="W86" s="171"/>
      <c r="X86" s="171"/>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row>
    <row r="87" spans="1:57" x14ac:dyDescent="0.25">
      <c r="A87" s="92"/>
      <c r="B87" s="92"/>
      <c r="C87" s="92"/>
      <c r="D87" s="92"/>
      <c r="E87" s="92"/>
      <c r="F87" s="92"/>
      <c r="G87" s="92"/>
      <c r="H87" s="92"/>
      <c r="I87" s="92"/>
      <c r="J87" s="92"/>
      <c r="K87" s="92"/>
      <c r="L87" s="92"/>
      <c r="M87" s="92"/>
      <c r="N87" s="92"/>
      <c r="O87" s="92"/>
      <c r="P87" s="92"/>
      <c r="Q87" s="147"/>
      <c r="R87" s="147"/>
      <c r="S87" s="147"/>
      <c r="T87" s="147"/>
      <c r="U87" s="147"/>
      <c r="V87" s="171"/>
      <c r="W87" s="171"/>
      <c r="X87" s="171"/>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92"/>
      <c r="BB87" s="92"/>
      <c r="BC87" s="92"/>
      <c r="BD87" s="92"/>
      <c r="BE87" s="92"/>
    </row>
    <row r="88" spans="1:57" x14ac:dyDescent="0.25">
      <c r="A88" s="92"/>
      <c r="B88" s="92"/>
      <c r="C88" s="92"/>
      <c r="D88" s="92"/>
      <c r="E88" s="92"/>
      <c r="F88" s="92"/>
      <c r="G88" s="92"/>
      <c r="H88" s="92"/>
      <c r="I88" s="92"/>
      <c r="J88" s="92"/>
      <c r="K88" s="92"/>
      <c r="L88" s="92"/>
      <c r="M88" s="92"/>
      <c r="N88" s="92"/>
      <c r="O88" s="92"/>
      <c r="P88" s="92"/>
      <c r="Q88" s="147"/>
      <c r="R88" s="147"/>
      <c r="S88" s="147"/>
      <c r="T88" s="147"/>
      <c r="U88" s="147"/>
      <c r="V88" s="171"/>
      <c r="W88" s="171"/>
      <c r="X88" s="171"/>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c r="BA88" s="92"/>
      <c r="BB88" s="92"/>
      <c r="BC88" s="92"/>
      <c r="BD88" s="92"/>
      <c r="BE88" s="92"/>
    </row>
    <row r="89" spans="1:57" x14ac:dyDescent="0.25">
      <c r="A89" s="92"/>
      <c r="B89" s="154"/>
      <c r="C89" s="154"/>
      <c r="D89" s="154"/>
      <c r="E89" s="92"/>
      <c r="F89" s="92"/>
      <c r="G89" s="92"/>
      <c r="H89" s="92"/>
      <c r="I89" s="92"/>
      <c r="J89" s="92"/>
      <c r="K89" s="92"/>
      <c r="L89" s="92"/>
      <c r="M89" s="92"/>
      <c r="N89" s="92"/>
      <c r="O89" s="92"/>
      <c r="P89" s="92"/>
      <c r="Q89" s="147"/>
      <c r="R89" s="147"/>
      <c r="S89" s="147"/>
      <c r="T89" s="147"/>
      <c r="U89" s="147"/>
      <c r="V89" s="171"/>
      <c r="W89" s="171"/>
      <c r="X89" s="171"/>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row>
    <row r="90" spans="1:57" x14ac:dyDescent="0.25">
      <c r="A90" s="92"/>
      <c r="B90" s="92"/>
      <c r="C90" s="92"/>
      <c r="D90" s="92"/>
      <c r="E90" s="92"/>
      <c r="F90" s="92"/>
      <c r="G90" s="92"/>
      <c r="H90" s="92"/>
      <c r="I90" s="92"/>
      <c r="J90" s="92"/>
      <c r="K90" s="92"/>
      <c r="L90" s="92"/>
      <c r="M90" s="92"/>
      <c r="N90" s="92"/>
      <c r="O90" s="92"/>
      <c r="P90" s="92"/>
      <c r="Q90" s="147"/>
      <c r="R90" s="147"/>
      <c r="S90" s="147"/>
      <c r="T90" s="147"/>
      <c r="U90" s="147"/>
      <c r="V90" s="171"/>
      <c r="W90" s="171"/>
      <c r="X90" s="171"/>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row>
    <row r="91" spans="1:57" x14ac:dyDescent="0.25">
      <c r="A91" s="92"/>
      <c r="B91" s="92"/>
      <c r="C91" s="92"/>
      <c r="D91" s="92"/>
      <c r="E91" s="92"/>
      <c r="F91" s="92"/>
      <c r="G91" s="92"/>
      <c r="H91" s="92"/>
      <c r="I91" s="92"/>
      <c r="J91" s="92"/>
      <c r="K91" s="92"/>
      <c r="L91" s="92"/>
      <c r="M91" s="92"/>
      <c r="N91" s="92"/>
      <c r="O91" s="92"/>
      <c r="P91" s="92"/>
      <c r="Q91" s="147"/>
      <c r="R91" s="147"/>
      <c r="S91" s="147"/>
      <c r="T91" s="147"/>
      <c r="U91" s="147"/>
      <c r="V91" s="171"/>
      <c r="W91" s="171"/>
      <c r="X91" s="171"/>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row>
    <row r="92" spans="1:57" x14ac:dyDescent="0.25">
      <c r="A92" s="92"/>
      <c r="B92" s="92"/>
      <c r="C92" s="92"/>
      <c r="D92" s="92"/>
      <c r="E92" s="92"/>
      <c r="F92" s="92"/>
      <c r="G92" s="92"/>
      <c r="H92" s="92"/>
      <c r="I92" s="92"/>
      <c r="J92" s="92"/>
      <c r="K92" s="92"/>
      <c r="L92" s="92"/>
      <c r="M92" s="92"/>
      <c r="N92" s="92"/>
      <c r="O92" s="92"/>
      <c r="P92" s="92"/>
      <c r="Q92" s="147"/>
      <c r="R92" s="147"/>
      <c r="S92" s="147"/>
      <c r="T92" s="147"/>
      <c r="U92" s="147"/>
      <c r="V92" s="171"/>
      <c r="W92" s="171"/>
      <c r="X92" s="171"/>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row>
    <row r="93" spans="1:57" x14ac:dyDescent="0.25">
      <c r="A93" s="92"/>
      <c r="B93" s="92"/>
      <c r="C93" s="92"/>
      <c r="D93" s="92"/>
      <c r="E93" s="92"/>
      <c r="F93" s="92"/>
      <c r="G93" s="92"/>
      <c r="H93" s="92"/>
      <c r="I93" s="92"/>
      <c r="J93" s="92"/>
      <c r="K93" s="92"/>
      <c r="L93" s="92"/>
      <c r="M93" s="92"/>
      <c r="N93" s="92"/>
      <c r="O93" s="92"/>
      <c r="P93" s="92"/>
      <c r="Q93" s="147"/>
      <c r="R93" s="147"/>
      <c r="S93" s="147"/>
      <c r="T93" s="147"/>
      <c r="U93" s="147"/>
      <c r="V93" s="171"/>
      <c r="W93" s="171"/>
      <c r="X93" s="171"/>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92"/>
      <c r="BB93" s="92"/>
      <c r="BC93" s="92"/>
      <c r="BD93" s="92"/>
      <c r="BE93" s="92"/>
    </row>
    <row r="94" spans="1:57" x14ac:dyDescent="0.25">
      <c r="A94" s="92"/>
      <c r="B94" s="92"/>
      <c r="C94" s="92"/>
      <c r="D94" s="92"/>
      <c r="E94" s="92"/>
      <c r="F94" s="92"/>
      <c r="G94" s="92"/>
      <c r="H94" s="92"/>
      <c r="I94" s="92"/>
      <c r="J94" s="92"/>
      <c r="K94" s="92"/>
      <c r="L94" s="92"/>
      <c r="M94" s="92"/>
      <c r="N94" s="92"/>
      <c r="O94" s="92"/>
      <c r="P94" s="92"/>
      <c r="Q94" s="147"/>
      <c r="R94" s="147"/>
      <c r="S94" s="147"/>
      <c r="T94" s="147"/>
      <c r="U94" s="147"/>
      <c r="V94" s="171"/>
      <c r="W94" s="171"/>
      <c r="X94" s="171"/>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row>
    <row r="95" spans="1:57" x14ac:dyDescent="0.25">
      <c r="A95" s="92"/>
      <c r="B95" s="92"/>
      <c r="C95" s="92"/>
      <c r="D95" s="92"/>
      <c r="E95" s="92"/>
      <c r="F95" s="92"/>
      <c r="G95" s="92"/>
      <c r="H95" s="92"/>
      <c r="I95" s="92"/>
      <c r="J95" s="92"/>
      <c r="K95" s="92"/>
      <c r="L95" s="92"/>
      <c r="M95" s="92"/>
      <c r="N95" s="92"/>
      <c r="O95" s="92"/>
      <c r="P95" s="92"/>
      <c r="Q95" s="147"/>
      <c r="R95" s="147"/>
      <c r="S95" s="147"/>
      <c r="T95" s="147"/>
      <c r="U95" s="147"/>
      <c r="V95" s="171"/>
      <c r="W95" s="171"/>
      <c r="X95" s="171"/>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92"/>
      <c r="BB95" s="92"/>
      <c r="BC95" s="92"/>
      <c r="BD95" s="92"/>
      <c r="BE95" s="92"/>
    </row>
    <row r="96" spans="1:57" x14ac:dyDescent="0.25">
      <c r="A96" s="92"/>
      <c r="B96" s="92"/>
      <c r="C96" s="92"/>
      <c r="D96" s="92"/>
      <c r="E96" s="92"/>
      <c r="F96" s="92"/>
      <c r="G96" s="92"/>
      <c r="H96" s="92"/>
      <c r="I96" s="92"/>
      <c r="J96" s="92"/>
      <c r="K96" s="92"/>
      <c r="L96" s="92"/>
      <c r="M96" s="92"/>
      <c r="N96" s="92"/>
      <c r="O96" s="92"/>
      <c r="P96" s="92"/>
      <c r="Q96" s="147"/>
      <c r="R96" s="147"/>
      <c r="S96" s="147"/>
      <c r="T96" s="147"/>
      <c r="U96" s="147"/>
      <c r="V96" s="171"/>
      <c r="W96" s="171"/>
      <c r="X96" s="171"/>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92"/>
      <c r="BB96" s="92"/>
      <c r="BC96" s="92"/>
      <c r="BD96" s="92"/>
      <c r="BE96" s="92"/>
    </row>
    <row r="97" spans="1:57" x14ac:dyDescent="0.25">
      <c r="A97" s="92"/>
      <c r="B97" s="92"/>
      <c r="C97" s="92"/>
      <c r="D97" s="92"/>
      <c r="E97" s="92"/>
      <c r="F97" s="92"/>
      <c r="G97" s="92"/>
      <c r="H97" s="92"/>
      <c r="I97" s="92"/>
      <c r="J97" s="92"/>
      <c r="K97" s="92"/>
      <c r="L97" s="92"/>
      <c r="M97" s="92"/>
      <c r="N97" s="92"/>
      <c r="O97" s="92"/>
      <c r="P97" s="92"/>
      <c r="Q97" s="147"/>
      <c r="R97" s="147"/>
      <c r="S97" s="147"/>
      <c r="T97" s="147"/>
      <c r="U97" s="147"/>
      <c r="V97" s="171"/>
      <c r="W97" s="171"/>
      <c r="X97" s="171"/>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92"/>
      <c r="BB97" s="92"/>
      <c r="BC97" s="92"/>
      <c r="BD97" s="92"/>
      <c r="BE97" s="92"/>
    </row>
    <row r="98" spans="1:57" x14ac:dyDescent="0.25">
      <c r="A98" s="92"/>
      <c r="B98" s="92"/>
      <c r="C98" s="92"/>
      <c r="D98" s="92"/>
      <c r="E98" s="92"/>
      <c r="F98" s="92"/>
      <c r="G98" s="92"/>
      <c r="H98" s="92"/>
      <c r="I98" s="92"/>
      <c r="J98" s="92"/>
      <c r="K98" s="92"/>
      <c r="L98" s="92"/>
      <c r="M98" s="92"/>
      <c r="N98" s="92"/>
      <c r="O98" s="92"/>
      <c r="P98" s="92"/>
      <c r="Q98" s="147"/>
      <c r="R98" s="147"/>
      <c r="S98" s="147"/>
      <c r="T98" s="147"/>
      <c r="U98" s="147"/>
      <c r="V98" s="171"/>
      <c r="W98" s="171"/>
      <c r="X98" s="171"/>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92"/>
      <c r="BE98" s="92"/>
    </row>
    <row r="99" spans="1:57" x14ac:dyDescent="0.25">
      <c r="A99" s="92"/>
      <c r="B99" s="92"/>
      <c r="C99" s="92"/>
      <c r="D99" s="92"/>
      <c r="E99" s="92"/>
      <c r="F99" s="92"/>
      <c r="G99" s="92"/>
      <c r="H99" s="92"/>
      <c r="I99" s="92"/>
      <c r="J99" s="92"/>
      <c r="K99" s="92"/>
      <c r="L99" s="92"/>
      <c r="M99" s="92"/>
      <c r="N99" s="92"/>
      <c r="O99" s="92"/>
      <c r="P99" s="92"/>
      <c r="Q99" s="147"/>
      <c r="R99" s="147"/>
      <c r="S99" s="147"/>
      <c r="T99" s="147"/>
      <c r="U99" s="147"/>
      <c r="V99" s="171"/>
      <c r="W99" s="171"/>
      <c r="X99" s="171"/>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row>
    <row r="100" spans="1:57" x14ac:dyDescent="0.25">
      <c r="A100" s="92"/>
      <c r="B100" s="92"/>
      <c r="C100" s="92"/>
      <c r="D100" s="92"/>
      <c r="E100" s="92"/>
      <c r="F100" s="92"/>
      <c r="G100" s="92"/>
      <c r="H100" s="92"/>
      <c r="I100" s="92"/>
      <c r="J100" s="92"/>
      <c r="K100" s="92"/>
      <c r="L100" s="92"/>
      <c r="M100" s="92"/>
      <c r="N100" s="92"/>
      <c r="O100" s="92"/>
      <c r="P100" s="92"/>
      <c r="Q100" s="147"/>
      <c r="R100" s="147"/>
      <c r="S100" s="147"/>
      <c r="T100" s="147"/>
      <c r="U100" s="147"/>
      <c r="V100" s="171"/>
      <c r="W100" s="171"/>
      <c r="X100" s="171"/>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row>
    <row r="101" spans="1:57" x14ac:dyDescent="0.25">
      <c r="A101" s="92"/>
      <c r="B101" s="92"/>
      <c r="C101" s="92"/>
      <c r="D101" s="92"/>
      <c r="E101" s="92"/>
      <c r="F101" s="92"/>
      <c r="G101" s="92"/>
      <c r="H101" s="92"/>
      <c r="I101" s="92"/>
      <c r="J101" s="92"/>
      <c r="K101" s="92"/>
      <c r="L101" s="92"/>
      <c r="M101" s="92"/>
      <c r="N101" s="92"/>
      <c r="O101" s="92"/>
      <c r="P101" s="92"/>
      <c r="Q101" s="147"/>
      <c r="R101" s="147"/>
      <c r="S101" s="147"/>
      <c r="T101" s="147"/>
      <c r="U101" s="147"/>
      <c r="V101" s="171"/>
      <c r="W101" s="171"/>
      <c r="X101" s="171"/>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row>
    <row r="102" spans="1:57" x14ac:dyDescent="0.25">
      <c r="A102" s="92"/>
      <c r="B102" s="92"/>
      <c r="C102" s="92"/>
      <c r="D102" s="92"/>
      <c r="E102" s="92"/>
      <c r="F102" s="92"/>
      <c r="G102" s="92"/>
      <c r="H102" s="92"/>
      <c r="I102" s="92"/>
      <c r="J102" s="92"/>
      <c r="K102" s="92"/>
      <c r="L102" s="92"/>
      <c r="M102" s="92"/>
      <c r="N102" s="92"/>
      <c r="O102" s="92"/>
      <c r="P102" s="92"/>
      <c r="Q102" s="147"/>
      <c r="R102" s="147"/>
      <c r="S102" s="147"/>
      <c r="T102" s="147"/>
      <c r="U102" s="147"/>
      <c r="V102" s="171"/>
      <c r="W102" s="171"/>
      <c r="X102" s="171"/>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row>
    <row r="103" spans="1:57" x14ac:dyDescent="0.25">
      <c r="A103" s="92"/>
      <c r="B103" s="92"/>
      <c r="C103" s="92"/>
      <c r="D103" s="92"/>
      <c r="E103" s="92"/>
      <c r="F103" s="92"/>
      <c r="G103" s="92"/>
      <c r="H103" s="92"/>
      <c r="I103" s="92"/>
      <c r="J103" s="92"/>
      <c r="K103" s="92"/>
      <c r="L103" s="92"/>
      <c r="M103" s="92"/>
      <c r="N103" s="92"/>
      <c r="O103" s="92"/>
      <c r="P103" s="92"/>
      <c r="Q103" s="147"/>
      <c r="R103" s="147"/>
      <c r="S103" s="147"/>
      <c r="T103" s="147"/>
      <c r="U103" s="147"/>
      <c r="V103" s="171"/>
      <c r="W103" s="171"/>
      <c r="X103" s="171"/>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row>
    <row r="104" spans="1:57" x14ac:dyDescent="0.25">
      <c r="A104" s="92"/>
      <c r="B104" s="92"/>
      <c r="C104" s="92"/>
      <c r="D104" s="92"/>
      <c r="E104" s="92"/>
      <c r="F104" s="92"/>
      <c r="G104" s="92"/>
      <c r="H104" s="92"/>
      <c r="I104" s="92"/>
      <c r="J104" s="92"/>
      <c r="K104" s="92"/>
      <c r="L104" s="92"/>
      <c r="M104" s="92"/>
      <c r="N104" s="92"/>
      <c r="O104" s="92"/>
      <c r="P104" s="92"/>
      <c r="Q104" s="147"/>
      <c r="R104" s="147"/>
      <c r="S104" s="147"/>
      <c r="T104" s="147"/>
      <c r="U104" s="147"/>
      <c r="V104" s="171"/>
      <c r="W104" s="171"/>
      <c r="X104" s="171"/>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c r="BA104" s="92"/>
      <c r="BB104" s="92"/>
      <c r="BC104" s="92"/>
      <c r="BD104" s="92"/>
      <c r="BE104" s="92"/>
    </row>
    <row r="105" spans="1:57" x14ac:dyDescent="0.25">
      <c r="A105" s="92"/>
      <c r="B105" s="92"/>
      <c r="C105" s="92"/>
      <c r="D105" s="92"/>
      <c r="E105" s="92"/>
      <c r="F105" s="92"/>
      <c r="G105" s="92"/>
      <c r="H105" s="92"/>
      <c r="I105" s="92"/>
      <c r="J105" s="92"/>
      <c r="K105" s="92"/>
      <c r="L105" s="92"/>
      <c r="M105" s="92"/>
      <c r="N105" s="92"/>
      <c r="O105" s="92"/>
      <c r="P105" s="92"/>
      <c r="Q105" s="147"/>
      <c r="R105" s="147"/>
      <c r="S105" s="147"/>
      <c r="T105" s="147"/>
      <c r="U105" s="147"/>
      <c r="V105" s="171"/>
      <c r="W105" s="171"/>
      <c r="X105" s="171"/>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c r="BA105" s="92"/>
      <c r="BB105" s="92"/>
      <c r="BC105" s="92"/>
      <c r="BD105" s="92"/>
      <c r="BE105" s="92"/>
    </row>
    <row r="106" spans="1:57" x14ac:dyDescent="0.25">
      <c r="A106" s="92"/>
      <c r="B106" s="92"/>
      <c r="C106" s="92"/>
      <c r="D106" s="92"/>
      <c r="E106" s="92"/>
      <c r="F106" s="92"/>
      <c r="G106" s="92"/>
      <c r="H106" s="92"/>
      <c r="I106" s="92"/>
      <c r="J106" s="92"/>
      <c r="K106" s="92"/>
      <c r="L106" s="92"/>
      <c r="M106" s="92"/>
      <c r="N106" s="92"/>
      <c r="O106" s="92"/>
      <c r="P106" s="92"/>
      <c r="Q106" s="147"/>
      <c r="R106" s="147"/>
      <c r="S106" s="147"/>
      <c r="T106" s="147"/>
      <c r="U106" s="147"/>
      <c r="V106" s="171"/>
      <c r="W106" s="171"/>
      <c r="X106" s="171"/>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92"/>
      <c r="BE106" s="92"/>
    </row>
    <row r="107" spans="1:57" x14ac:dyDescent="0.25">
      <c r="A107" s="92"/>
      <c r="B107" s="92"/>
      <c r="C107" s="92"/>
      <c r="D107" s="92"/>
      <c r="E107" s="92"/>
      <c r="F107" s="92"/>
      <c r="G107" s="92"/>
      <c r="H107" s="92"/>
      <c r="I107" s="92"/>
      <c r="J107" s="92"/>
      <c r="K107" s="92"/>
      <c r="L107" s="92"/>
      <c r="M107" s="92"/>
      <c r="N107" s="92"/>
      <c r="O107" s="92"/>
      <c r="P107" s="92"/>
      <c r="Q107" s="147"/>
      <c r="R107" s="147"/>
      <c r="S107" s="147"/>
      <c r="T107" s="147"/>
      <c r="U107" s="147"/>
      <c r="V107" s="171"/>
      <c r="W107" s="171"/>
      <c r="X107" s="171"/>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92"/>
      <c r="BE107" s="92"/>
    </row>
    <row r="108" spans="1:57" x14ac:dyDescent="0.25">
      <c r="A108" s="92"/>
      <c r="B108" s="92"/>
      <c r="C108" s="92"/>
      <c r="D108" s="92"/>
      <c r="E108" s="92"/>
      <c r="F108" s="92"/>
      <c r="G108" s="92"/>
      <c r="H108" s="92"/>
      <c r="I108" s="92"/>
      <c r="J108" s="92"/>
      <c r="K108" s="92"/>
      <c r="L108" s="92"/>
      <c r="M108" s="92"/>
      <c r="N108" s="92"/>
      <c r="O108" s="92"/>
      <c r="P108" s="92"/>
      <c r="Q108" s="147"/>
      <c r="R108" s="147"/>
      <c r="S108" s="147"/>
      <c r="T108" s="147"/>
      <c r="U108" s="147"/>
      <c r="V108" s="171"/>
      <c r="W108" s="171"/>
      <c r="X108" s="171"/>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92"/>
      <c r="BE108" s="92"/>
    </row>
    <row r="109" spans="1:57" x14ac:dyDescent="0.25">
      <c r="A109" s="92"/>
      <c r="B109" s="92"/>
      <c r="C109" s="92"/>
      <c r="D109" s="92"/>
      <c r="E109" s="92"/>
      <c r="F109" s="92"/>
      <c r="G109" s="92"/>
      <c r="H109" s="92"/>
      <c r="I109" s="92"/>
      <c r="J109" s="92"/>
      <c r="K109" s="92"/>
      <c r="L109" s="92"/>
      <c r="M109" s="92"/>
      <c r="N109" s="92"/>
      <c r="O109" s="92"/>
      <c r="P109" s="92"/>
      <c r="Q109" s="147"/>
      <c r="R109" s="147"/>
      <c r="S109" s="147"/>
      <c r="T109" s="147"/>
      <c r="U109" s="147"/>
      <c r="V109" s="171"/>
      <c r="W109" s="171"/>
      <c r="X109" s="171"/>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c r="BA109" s="92"/>
      <c r="BB109" s="92"/>
      <c r="BC109" s="92"/>
      <c r="BD109" s="92"/>
      <c r="BE109" s="92"/>
    </row>
    <row r="110" spans="1:57" x14ac:dyDescent="0.25">
      <c r="A110" s="92"/>
      <c r="B110" s="92"/>
      <c r="C110" s="92"/>
      <c r="D110" s="92"/>
      <c r="E110" s="92"/>
      <c r="F110" s="92"/>
      <c r="G110" s="92"/>
      <c r="H110" s="92"/>
      <c r="I110" s="92"/>
      <c r="J110" s="92"/>
      <c r="K110" s="92"/>
      <c r="L110" s="92"/>
      <c r="M110" s="92"/>
      <c r="N110" s="92"/>
      <c r="O110" s="92"/>
      <c r="P110" s="92"/>
      <c r="Q110" s="147"/>
      <c r="R110" s="147"/>
      <c r="S110" s="147"/>
      <c r="T110" s="147"/>
      <c r="U110" s="147"/>
      <c r="V110" s="171"/>
      <c r="W110" s="171"/>
      <c r="X110" s="171"/>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c r="BA110" s="92"/>
      <c r="BB110" s="92"/>
      <c r="BC110" s="92"/>
      <c r="BD110" s="92"/>
      <c r="BE110" s="92"/>
    </row>
    <row r="111" spans="1:57" x14ac:dyDescent="0.25">
      <c r="A111" s="92"/>
      <c r="B111" s="92"/>
      <c r="C111" s="92"/>
      <c r="D111" s="92"/>
      <c r="E111" s="92"/>
      <c r="F111" s="92"/>
      <c r="G111" s="92"/>
      <c r="H111" s="92"/>
      <c r="I111" s="92"/>
      <c r="J111" s="92"/>
      <c r="K111" s="92"/>
      <c r="L111" s="92"/>
      <c r="M111" s="92"/>
      <c r="N111" s="92"/>
      <c r="O111" s="92"/>
      <c r="P111" s="92"/>
      <c r="Q111" s="147"/>
      <c r="R111" s="147"/>
      <c r="S111" s="147"/>
      <c r="T111" s="147"/>
      <c r="U111" s="147"/>
      <c r="V111" s="171"/>
      <c r="W111" s="171"/>
      <c r="X111" s="171"/>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92"/>
      <c r="BE111" s="92"/>
    </row>
    <row r="112" spans="1:57" x14ac:dyDescent="0.25">
      <c r="A112" s="92"/>
      <c r="B112" s="92"/>
      <c r="C112" s="92"/>
      <c r="D112" s="92"/>
      <c r="E112" s="92"/>
      <c r="F112" s="92"/>
      <c r="G112" s="92"/>
      <c r="H112" s="92"/>
      <c r="I112" s="92"/>
      <c r="J112" s="92"/>
      <c r="K112" s="92"/>
      <c r="L112" s="92"/>
      <c r="M112" s="92"/>
      <c r="N112" s="92"/>
      <c r="O112" s="92"/>
      <c r="P112" s="92"/>
      <c r="Q112" s="147"/>
      <c r="R112" s="147"/>
      <c r="S112" s="147"/>
      <c r="T112" s="147"/>
      <c r="U112" s="147"/>
      <c r="V112" s="171"/>
      <c r="W112" s="171"/>
      <c r="X112" s="171"/>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92"/>
      <c r="BE112" s="92"/>
    </row>
    <row r="113" spans="1:57" x14ac:dyDescent="0.25">
      <c r="A113" s="92"/>
      <c r="B113" s="92"/>
      <c r="C113" s="92"/>
      <c r="D113" s="92"/>
      <c r="E113" s="92"/>
      <c r="F113" s="92"/>
      <c r="G113" s="92"/>
      <c r="H113" s="92"/>
      <c r="I113" s="92"/>
      <c r="J113" s="92"/>
      <c r="K113" s="92"/>
      <c r="L113" s="92"/>
      <c r="M113" s="92"/>
      <c r="N113" s="92"/>
      <c r="O113" s="92"/>
      <c r="P113" s="92"/>
      <c r="Q113" s="147"/>
      <c r="R113" s="147"/>
      <c r="S113" s="147"/>
      <c r="T113" s="147"/>
      <c r="U113" s="147"/>
      <c r="V113" s="171"/>
      <c r="W113" s="171"/>
      <c r="X113" s="171"/>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row>
    <row r="114" spans="1:57" x14ac:dyDescent="0.25">
      <c r="A114" s="92"/>
      <c r="B114" s="92"/>
      <c r="C114" s="92"/>
      <c r="D114" s="92"/>
      <c r="E114" s="92"/>
      <c r="F114" s="92"/>
      <c r="G114" s="92"/>
      <c r="H114" s="92"/>
      <c r="I114" s="92"/>
      <c r="J114" s="92"/>
      <c r="K114" s="92"/>
      <c r="L114" s="92"/>
      <c r="M114" s="92"/>
      <c r="N114" s="92"/>
      <c r="O114" s="92"/>
      <c r="P114" s="92"/>
      <c r="Q114" s="147"/>
      <c r="R114" s="147"/>
      <c r="S114" s="147"/>
      <c r="T114" s="147"/>
      <c r="U114" s="147"/>
      <c r="V114" s="171"/>
      <c r="W114" s="171"/>
      <c r="X114" s="171"/>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row>
    <row r="115" spans="1:57" x14ac:dyDescent="0.25">
      <c r="A115" s="92"/>
      <c r="B115" s="92"/>
      <c r="C115" s="92"/>
      <c r="D115" s="92"/>
      <c r="E115" s="92"/>
      <c r="F115" s="92"/>
      <c r="G115" s="92"/>
      <c r="H115" s="92"/>
      <c r="I115" s="92"/>
      <c r="J115" s="92"/>
      <c r="K115" s="92"/>
      <c r="L115" s="92"/>
      <c r="M115" s="92"/>
      <c r="N115" s="92"/>
      <c r="O115" s="92"/>
      <c r="P115" s="92"/>
      <c r="Q115" s="147"/>
      <c r="R115" s="147"/>
      <c r="S115" s="147"/>
      <c r="T115" s="147"/>
      <c r="U115" s="147"/>
      <c r="V115" s="171"/>
      <c r="W115" s="171"/>
      <c r="X115" s="171"/>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row>
    <row r="116" spans="1:57" x14ac:dyDescent="0.25">
      <c r="A116" s="92"/>
      <c r="B116" s="92"/>
      <c r="C116" s="92"/>
      <c r="D116" s="92"/>
      <c r="E116" s="92"/>
      <c r="F116" s="92"/>
      <c r="G116" s="92"/>
      <c r="H116" s="92"/>
      <c r="I116" s="92"/>
      <c r="J116" s="92"/>
      <c r="K116" s="92"/>
      <c r="L116" s="92"/>
      <c r="M116" s="92"/>
      <c r="N116" s="92"/>
      <c r="O116" s="92"/>
      <c r="P116" s="92"/>
      <c r="Q116" s="147"/>
      <c r="R116" s="147"/>
      <c r="S116" s="147"/>
      <c r="T116" s="147"/>
      <c r="U116" s="147"/>
      <c r="V116" s="171"/>
      <c r="W116" s="171"/>
      <c r="X116" s="171"/>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row>
    <row r="117" spans="1:57" x14ac:dyDescent="0.25">
      <c r="A117" s="92"/>
      <c r="B117" s="92"/>
      <c r="C117" s="92"/>
      <c r="D117" s="92"/>
      <c r="E117" s="92"/>
      <c r="F117" s="92"/>
      <c r="G117" s="92"/>
      <c r="H117" s="92"/>
      <c r="I117" s="92"/>
      <c r="J117" s="92"/>
      <c r="K117" s="92"/>
      <c r="L117" s="92"/>
      <c r="M117" s="92"/>
      <c r="N117" s="92"/>
      <c r="O117" s="92"/>
      <c r="P117" s="92"/>
      <c r="Q117" s="147"/>
      <c r="R117" s="147"/>
      <c r="S117" s="147"/>
      <c r="T117" s="147"/>
      <c r="U117" s="147"/>
      <c r="V117" s="171"/>
      <c r="W117" s="171"/>
      <c r="X117" s="171"/>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c r="BA117" s="92"/>
      <c r="BB117" s="92"/>
      <c r="BC117" s="92"/>
      <c r="BD117" s="92"/>
      <c r="BE117" s="92"/>
    </row>
    <row r="118" spans="1:57" x14ac:dyDescent="0.25">
      <c r="A118" s="92"/>
      <c r="B118" s="92"/>
      <c r="C118" s="92"/>
      <c r="D118" s="92"/>
      <c r="E118" s="92"/>
      <c r="F118" s="92"/>
      <c r="G118" s="92"/>
      <c r="H118" s="92"/>
      <c r="I118" s="92"/>
      <c r="J118" s="92"/>
      <c r="K118" s="92"/>
      <c r="L118" s="92"/>
      <c r="M118" s="92"/>
      <c r="N118" s="92"/>
      <c r="O118" s="92"/>
      <c r="P118" s="92"/>
      <c r="Q118" s="147"/>
      <c r="R118" s="147"/>
      <c r="S118" s="147"/>
      <c r="T118" s="147"/>
      <c r="U118" s="147"/>
      <c r="V118" s="171"/>
      <c r="W118" s="171"/>
      <c r="X118" s="171"/>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row>
    <row r="119" spans="1:57" x14ac:dyDescent="0.25">
      <c r="A119" s="92"/>
      <c r="B119" s="92"/>
      <c r="C119" s="92"/>
      <c r="D119" s="92"/>
      <c r="E119" s="92"/>
      <c r="F119" s="92"/>
      <c r="G119" s="92"/>
      <c r="H119" s="92"/>
      <c r="I119" s="92"/>
      <c r="J119" s="92"/>
      <c r="K119" s="92"/>
      <c r="L119" s="92"/>
      <c r="M119" s="92"/>
      <c r="N119" s="92"/>
      <c r="O119" s="92"/>
      <c r="P119" s="92"/>
      <c r="Q119" s="147"/>
      <c r="R119" s="147"/>
      <c r="S119" s="147"/>
      <c r="T119" s="147"/>
      <c r="U119" s="147"/>
      <c r="V119" s="171"/>
      <c r="W119" s="171"/>
      <c r="X119" s="171"/>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92"/>
      <c r="BE119" s="92"/>
    </row>
    <row r="120" spans="1:57" x14ac:dyDescent="0.25">
      <c r="A120" s="92"/>
      <c r="B120" s="92"/>
      <c r="C120" s="92"/>
      <c r="D120" s="92"/>
      <c r="E120" s="92"/>
      <c r="F120" s="92"/>
      <c r="G120" s="92"/>
      <c r="H120" s="92"/>
      <c r="I120" s="92"/>
      <c r="J120" s="92"/>
      <c r="K120" s="92"/>
      <c r="L120" s="92"/>
      <c r="M120" s="92"/>
      <c r="N120" s="92"/>
      <c r="O120" s="92"/>
      <c r="P120" s="92"/>
      <c r="Q120" s="92"/>
      <c r="R120" s="92"/>
      <c r="S120" s="92"/>
      <c r="T120" s="92"/>
      <c r="U120" s="92"/>
      <c r="V120" s="170"/>
      <c r="W120" s="170"/>
      <c r="X120" s="170"/>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92"/>
      <c r="BE120" s="92"/>
    </row>
    <row r="121" spans="1:57" x14ac:dyDescent="0.25">
      <c r="A121" s="92"/>
      <c r="B121" s="92"/>
      <c r="C121" s="92"/>
      <c r="D121" s="92"/>
      <c r="E121" s="92"/>
      <c r="F121" s="92"/>
      <c r="G121" s="92"/>
      <c r="H121" s="92"/>
      <c r="I121" s="92"/>
      <c r="J121" s="92"/>
      <c r="K121" s="92"/>
      <c r="L121" s="92"/>
      <c r="M121" s="92"/>
      <c r="N121" s="92"/>
      <c r="O121" s="92"/>
      <c r="P121" s="92"/>
      <c r="Q121" s="92"/>
      <c r="R121" s="92"/>
      <c r="S121" s="92"/>
      <c r="T121" s="92"/>
      <c r="U121" s="92"/>
      <c r="V121" s="170"/>
      <c r="W121" s="170"/>
      <c r="X121" s="170"/>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row>
    <row r="122" spans="1:57" x14ac:dyDescent="0.25">
      <c r="A122" s="92"/>
      <c r="B122" s="92"/>
      <c r="C122" s="92"/>
      <c r="D122" s="92"/>
      <c r="E122" s="92"/>
      <c r="F122" s="92"/>
      <c r="G122" s="92"/>
      <c r="H122" s="92"/>
      <c r="I122" s="92"/>
      <c r="J122" s="92"/>
      <c r="K122" s="92"/>
      <c r="L122" s="92"/>
      <c r="M122" s="92"/>
      <c r="N122" s="92"/>
      <c r="O122" s="92"/>
      <c r="P122" s="92"/>
      <c r="Q122" s="92"/>
      <c r="R122" s="92"/>
      <c r="S122" s="92"/>
      <c r="T122" s="92"/>
      <c r="U122" s="92"/>
      <c r="V122" s="170"/>
      <c r="W122" s="170"/>
      <c r="X122" s="170"/>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row>
    <row r="123" spans="1:57" x14ac:dyDescent="0.25">
      <c r="A123" s="92"/>
      <c r="B123" s="92"/>
      <c r="C123" s="92"/>
      <c r="D123" s="92"/>
      <c r="E123" s="92"/>
      <c r="F123" s="92"/>
      <c r="G123" s="92"/>
      <c r="H123" s="92"/>
      <c r="I123" s="92"/>
      <c r="J123" s="92"/>
      <c r="K123" s="92"/>
      <c r="L123" s="92"/>
      <c r="M123" s="92"/>
      <c r="N123" s="92"/>
      <c r="O123" s="92"/>
      <c r="P123" s="92"/>
      <c r="Q123" s="92"/>
      <c r="R123" s="92"/>
      <c r="S123" s="92"/>
      <c r="T123" s="92"/>
      <c r="U123" s="92"/>
      <c r="V123" s="170"/>
      <c r="W123" s="170"/>
      <c r="X123" s="170"/>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row>
    <row r="124" spans="1:57" x14ac:dyDescent="0.25">
      <c r="A124" s="92"/>
      <c r="B124" s="92"/>
      <c r="C124" s="92"/>
      <c r="D124" s="92"/>
      <c r="E124" s="92"/>
      <c r="F124" s="92"/>
      <c r="G124" s="92"/>
      <c r="H124" s="92"/>
      <c r="I124" s="92"/>
      <c r="J124" s="92"/>
      <c r="K124" s="92"/>
      <c r="L124" s="92"/>
      <c r="M124" s="92"/>
      <c r="N124" s="92"/>
      <c r="O124" s="92"/>
      <c r="P124" s="92"/>
      <c r="Q124" s="92"/>
      <c r="R124" s="92"/>
      <c r="S124" s="92"/>
      <c r="T124" s="92"/>
      <c r="U124" s="92"/>
      <c r="V124" s="170"/>
      <c r="W124" s="170"/>
      <c r="X124" s="170"/>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row>
    <row r="125" spans="1:57" x14ac:dyDescent="0.25">
      <c r="A125" s="92"/>
      <c r="B125" s="92"/>
      <c r="C125" s="92"/>
      <c r="D125" s="92"/>
      <c r="E125" s="92"/>
      <c r="F125" s="92"/>
      <c r="G125" s="92"/>
      <c r="H125" s="92"/>
      <c r="I125" s="92"/>
      <c r="J125" s="92"/>
      <c r="K125" s="92"/>
      <c r="L125" s="92"/>
      <c r="M125" s="92"/>
      <c r="N125" s="92"/>
      <c r="O125" s="92"/>
      <c r="P125" s="92"/>
      <c r="Q125" s="92"/>
      <c r="R125" s="92"/>
      <c r="S125" s="92"/>
      <c r="T125" s="92"/>
      <c r="U125" s="92"/>
      <c r="V125" s="170"/>
      <c r="W125" s="170"/>
      <c r="X125" s="170"/>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row>
    <row r="126" spans="1:57"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170"/>
      <c r="W126" s="170"/>
      <c r="X126" s="170"/>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row>
    <row r="127" spans="1:57" x14ac:dyDescent="0.25">
      <c r="A127" s="92"/>
      <c r="B127" s="92"/>
      <c r="C127" s="92"/>
      <c r="D127" s="92"/>
      <c r="E127" s="92"/>
      <c r="F127" s="92"/>
      <c r="G127" s="92"/>
      <c r="H127" s="92"/>
      <c r="I127" s="92"/>
      <c r="J127" s="92"/>
      <c r="K127" s="92"/>
      <c r="L127" s="92"/>
      <c r="M127" s="92"/>
      <c r="N127" s="92"/>
      <c r="O127" s="92"/>
      <c r="P127" s="92"/>
      <c r="Q127" s="92"/>
      <c r="R127" s="92"/>
      <c r="S127" s="92"/>
      <c r="T127" s="92"/>
      <c r="U127" s="92"/>
      <c r="V127" s="170"/>
      <c r="W127" s="170"/>
      <c r="X127" s="170"/>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92"/>
      <c r="BC127" s="92"/>
      <c r="BD127" s="92"/>
      <c r="BE127" s="92"/>
    </row>
    <row r="128" spans="1:57" x14ac:dyDescent="0.25">
      <c r="A128" s="92"/>
      <c r="B128" s="92"/>
      <c r="C128" s="92"/>
      <c r="D128" s="92"/>
      <c r="E128" s="92"/>
      <c r="F128" s="92"/>
      <c r="G128" s="92"/>
      <c r="H128" s="92"/>
      <c r="I128" s="92"/>
      <c r="J128" s="92"/>
      <c r="K128" s="92"/>
      <c r="L128" s="92"/>
      <c r="M128" s="92"/>
      <c r="N128" s="92"/>
      <c r="O128" s="92"/>
      <c r="P128" s="92"/>
      <c r="Q128" s="92"/>
      <c r="R128" s="92"/>
      <c r="S128" s="92"/>
      <c r="T128" s="92"/>
      <c r="U128" s="92"/>
      <c r="V128" s="170"/>
      <c r="W128" s="170"/>
      <c r="X128" s="170"/>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c r="BA128" s="92"/>
      <c r="BB128" s="92"/>
      <c r="BC128" s="92"/>
      <c r="BD128" s="92"/>
      <c r="BE128" s="92"/>
    </row>
    <row r="129" spans="1:57" x14ac:dyDescent="0.25">
      <c r="A129" s="92"/>
      <c r="B129" s="92"/>
      <c r="C129" s="92"/>
      <c r="D129" s="92"/>
      <c r="E129" s="92"/>
      <c r="F129" s="92"/>
      <c r="G129" s="92"/>
      <c r="H129" s="92"/>
      <c r="I129" s="92"/>
      <c r="J129" s="92"/>
      <c r="K129" s="92"/>
      <c r="L129" s="92"/>
      <c r="M129" s="92"/>
      <c r="N129" s="92"/>
      <c r="O129" s="92"/>
      <c r="P129" s="92"/>
      <c r="Q129" s="92"/>
      <c r="R129" s="92"/>
      <c r="S129" s="92"/>
      <c r="T129" s="92"/>
      <c r="U129" s="92"/>
      <c r="V129" s="170"/>
      <c r="W129" s="170"/>
      <c r="X129" s="170"/>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row>
    <row r="130" spans="1:57" x14ac:dyDescent="0.25">
      <c r="A130" s="92"/>
      <c r="B130" s="92"/>
      <c r="C130" s="92"/>
      <c r="D130" s="92"/>
      <c r="E130" s="92"/>
      <c r="F130" s="92"/>
      <c r="G130" s="92"/>
      <c r="H130" s="92"/>
      <c r="I130" s="92"/>
      <c r="J130" s="92"/>
      <c r="K130" s="92"/>
      <c r="L130" s="92"/>
      <c r="M130" s="92"/>
      <c r="N130" s="92"/>
      <c r="O130" s="92"/>
      <c r="P130" s="92"/>
      <c r="Q130" s="92"/>
      <c r="R130" s="92"/>
      <c r="S130" s="92"/>
      <c r="T130" s="92"/>
      <c r="U130" s="92"/>
      <c r="V130" s="170"/>
      <c r="W130" s="170"/>
      <c r="X130" s="170"/>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row>
    <row r="131" spans="1:57" x14ac:dyDescent="0.25">
      <c r="A131" s="92"/>
      <c r="B131" s="92"/>
      <c r="C131" s="92"/>
      <c r="D131" s="92"/>
      <c r="E131" s="92"/>
      <c r="Q131" s="92"/>
      <c r="R131" s="92"/>
      <c r="S131" s="92"/>
      <c r="T131" s="92"/>
      <c r="U131" s="92"/>
      <c r="V131" s="170"/>
    </row>
    <row r="132" spans="1:57" x14ac:dyDescent="0.25">
      <c r="A132" s="92"/>
      <c r="B132" s="92"/>
      <c r="C132" s="92"/>
      <c r="D132" s="92"/>
      <c r="E132" s="92"/>
    </row>
    <row r="133" spans="1:57" x14ac:dyDescent="0.25">
      <c r="A133" s="92"/>
      <c r="B133" s="92"/>
      <c r="C133" s="92"/>
      <c r="D133" s="92"/>
      <c r="E133" s="92"/>
    </row>
    <row r="571" spans="20:20" x14ac:dyDescent="0.25">
      <c r="T571" s="155" t="b">
        <v>0</v>
      </c>
    </row>
  </sheetData>
  <sheetProtection algorithmName="SHA-512" hashValue="nuJAkbY19e0MakDMRf+tA++BDSoyHoDt4nIrVOoREf1SHYa2eh8JgeJ8yjIHgCUNjKPeE1bvnq7g7pjGHz3GgA==" saltValue="CIhIwGQIr+Xkeo6hzakQ7w==" spinCount="100000" sheet="1" objects="1" scenarios="1"/>
  <mergeCells count="27">
    <mergeCell ref="Q1:R1"/>
    <mergeCell ref="A56:A57"/>
    <mergeCell ref="A33:A34"/>
    <mergeCell ref="A46:A47"/>
    <mergeCell ref="A48:A55"/>
    <mergeCell ref="B4:E4"/>
    <mergeCell ref="B5:E5"/>
    <mergeCell ref="B6:E6"/>
    <mergeCell ref="B1:E1"/>
    <mergeCell ref="C2:E2"/>
    <mergeCell ref="C3:E3"/>
    <mergeCell ref="G41:G44"/>
    <mergeCell ref="A31:E31"/>
    <mergeCell ref="A32:B32"/>
    <mergeCell ref="A43:A44"/>
    <mergeCell ref="A35:A42"/>
    <mergeCell ref="A60:A65"/>
    <mergeCell ref="A66:A77"/>
    <mergeCell ref="A78:A79"/>
    <mergeCell ref="G1:O1"/>
    <mergeCell ref="J2:K2"/>
    <mergeCell ref="M2:N2"/>
    <mergeCell ref="G5:G16"/>
    <mergeCell ref="G17:G40"/>
    <mergeCell ref="G2:H2"/>
    <mergeCell ref="G4:H4"/>
    <mergeCell ref="G3:L3"/>
  </mergeCells>
  <conditionalFormatting sqref="I7:I8">
    <cfRule type="expression" dxfId="632" priority="497">
      <formula>$S$34</formula>
    </cfRule>
    <cfRule type="expression" dxfId="631" priority="526">
      <formula>$C$34</formula>
    </cfRule>
  </conditionalFormatting>
  <conditionalFormatting sqref="I9:I10">
    <cfRule type="expression" dxfId="630" priority="494">
      <formula>$S$8</formula>
    </cfRule>
    <cfRule type="expression" dxfId="629" priority="525">
      <formula>$C$8</formula>
    </cfRule>
  </conditionalFormatting>
  <conditionalFormatting sqref="I11:I12">
    <cfRule type="expression" dxfId="628" priority="495">
      <formula>$S$9</formula>
    </cfRule>
    <cfRule type="expression" dxfId="627" priority="524">
      <formula>$C$9</formula>
    </cfRule>
  </conditionalFormatting>
  <conditionalFormatting sqref="I13:I14">
    <cfRule type="expression" dxfId="626" priority="498">
      <formula>$S$10</formula>
    </cfRule>
    <cfRule type="expression" dxfId="625" priority="523">
      <formula>$C$10</formula>
    </cfRule>
  </conditionalFormatting>
  <conditionalFormatting sqref="I19:I20">
    <cfRule type="expression" dxfId="624" priority="491">
      <formula>$S$12</formula>
    </cfRule>
    <cfRule type="expression" dxfId="623" priority="520">
      <formula>$C$12</formula>
    </cfRule>
  </conditionalFormatting>
  <conditionalFormatting sqref="I21:I22">
    <cfRule type="expression" dxfId="622" priority="490">
      <formula>$S$13</formula>
    </cfRule>
    <cfRule type="expression" dxfId="621" priority="519">
      <formula>$C$13</formula>
    </cfRule>
  </conditionalFormatting>
  <conditionalFormatting sqref="I23:I24">
    <cfRule type="expression" dxfId="620" priority="488">
      <formula>$S$14</formula>
    </cfRule>
    <cfRule type="expression" dxfId="619" priority="518">
      <formula>$C$14</formula>
    </cfRule>
  </conditionalFormatting>
  <conditionalFormatting sqref="I25:I26">
    <cfRule type="expression" dxfId="618" priority="487">
      <formula>$S$35</formula>
    </cfRule>
    <cfRule type="expression" dxfId="617" priority="516">
      <formula>$C$35</formula>
    </cfRule>
  </conditionalFormatting>
  <conditionalFormatting sqref="I31:I32">
    <cfRule type="expression" dxfId="616" priority="489">
      <formula>$S$38</formula>
    </cfRule>
    <cfRule type="expression" dxfId="615" priority="513">
      <formula>$C$38</formula>
    </cfRule>
  </conditionalFormatting>
  <conditionalFormatting sqref="I33:I34">
    <cfRule type="expression" dxfId="614" priority="485">
      <formula>$S$39</formula>
    </cfRule>
    <cfRule type="expression" dxfId="613" priority="512">
      <formula>$C$39</formula>
    </cfRule>
  </conditionalFormatting>
  <conditionalFormatting sqref="I35:I36">
    <cfRule type="expression" dxfId="612" priority="482">
      <formula>$S$40</formula>
    </cfRule>
    <cfRule type="expression" dxfId="611" priority="511">
      <formula>$C$40</formula>
    </cfRule>
  </conditionalFormatting>
  <conditionalFormatting sqref="I37:I38">
    <cfRule type="expression" dxfId="610" priority="492">
      <formula>$S$41</formula>
    </cfRule>
    <cfRule type="expression" dxfId="609" priority="510">
      <formula>$C$41</formula>
    </cfRule>
  </conditionalFormatting>
  <conditionalFormatting sqref="I41">
    <cfRule type="expression" dxfId="608" priority="486">
      <formula>$S$43</formula>
    </cfRule>
  </conditionalFormatting>
  <conditionalFormatting sqref="I27:I28">
    <cfRule type="expression" dxfId="607" priority="484">
      <formula>$S$36</formula>
    </cfRule>
    <cfRule type="expression" dxfId="606" priority="515">
      <formula>$C$36</formula>
    </cfRule>
  </conditionalFormatting>
  <conditionalFormatting sqref="I29:I30">
    <cfRule type="expression" dxfId="605" priority="480">
      <formula>$S$37</formula>
    </cfRule>
    <cfRule type="expression" dxfId="604" priority="514">
      <formula>$C$37</formula>
    </cfRule>
  </conditionalFormatting>
  <conditionalFormatting sqref="I19:I24">
    <cfRule type="expression" dxfId="603" priority="477">
      <formula>$S$16</formula>
    </cfRule>
    <cfRule type="expression" dxfId="602" priority="503">
      <formula>$C$16</formula>
    </cfRule>
  </conditionalFormatting>
  <conditionalFormatting sqref="I25:I30">
    <cfRule type="expression" dxfId="601" priority="501">
      <formula>$S$17</formula>
    </cfRule>
    <cfRule type="expression" dxfId="600" priority="517">
      <formula>$C$17</formula>
    </cfRule>
  </conditionalFormatting>
  <conditionalFormatting sqref="I40">
    <cfRule type="expression" dxfId="599" priority="483">
      <formula>$S$42</formula>
    </cfRule>
    <cfRule type="expression" dxfId="598" priority="509">
      <formula>$C$42</formula>
    </cfRule>
  </conditionalFormatting>
  <conditionalFormatting sqref="I39">
    <cfRule type="expression" dxfId="597" priority="478">
      <formula>$S$42</formula>
    </cfRule>
    <cfRule type="expression" dxfId="596" priority="508">
      <formula>$C$42</formula>
    </cfRule>
  </conditionalFormatting>
  <conditionalFormatting sqref="I42">
    <cfRule type="expression" dxfId="595" priority="500">
      <formula>$S$43</formula>
    </cfRule>
  </conditionalFormatting>
  <conditionalFormatting sqref="I41:I42">
    <cfRule type="expression" dxfId="594" priority="507">
      <formula>$C$43</formula>
    </cfRule>
  </conditionalFormatting>
  <conditionalFormatting sqref="I43">
    <cfRule type="expression" dxfId="593" priority="479">
      <formula>$S$44</formula>
    </cfRule>
    <cfRule type="expression" dxfId="592" priority="506">
      <formula>$C$44</formula>
    </cfRule>
  </conditionalFormatting>
  <conditionalFormatting sqref="I44">
    <cfRule type="expression" dxfId="591" priority="502">
      <formula>$S$44</formula>
    </cfRule>
    <cfRule type="expression" dxfId="590" priority="505">
      <formula>$C$44</formula>
    </cfRule>
  </conditionalFormatting>
  <conditionalFormatting sqref="I9:I14">
    <cfRule type="expression" dxfId="589" priority="481">
      <formula>$S$15</formula>
    </cfRule>
    <cfRule type="expression" dxfId="588" priority="504">
      <formula>$C$15</formula>
    </cfRule>
  </conditionalFormatting>
  <conditionalFormatting sqref="K7:K8">
    <cfRule type="expression" dxfId="587" priority="446">
      <formula>$T$34</formula>
    </cfRule>
    <cfRule type="expression" dxfId="586" priority="475">
      <formula>$D$34</formula>
    </cfRule>
  </conditionalFormatting>
  <conditionalFormatting sqref="K9:K10">
    <cfRule type="expression" dxfId="585" priority="443">
      <formula>$T$8</formula>
    </cfRule>
    <cfRule type="expression" dxfId="584" priority="474">
      <formula>$D$8</formula>
    </cfRule>
  </conditionalFormatting>
  <conditionalFormatting sqref="K11:K12">
    <cfRule type="expression" dxfId="583" priority="444">
      <formula>$T$9</formula>
    </cfRule>
    <cfRule type="expression" dxfId="582" priority="473">
      <formula>$D$9</formula>
    </cfRule>
  </conditionalFormatting>
  <conditionalFormatting sqref="K13:K14">
    <cfRule type="expression" dxfId="581" priority="447">
      <formula>$T$10</formula>
    </cfRule>
    <cfRule type="expression" dxfId="580" priority="472">
      <formula>$D$10</formula>
    </cfRule>
  </conditionalFormatting>
  <conditionalFormatting sqref="K19:K20">
    <cfRule type="expression" dxfId="579" priority="440">
      <formula>$T$12</formula>
    </cfRule>
    <cfRule type="expression" dxfId="578" priority="469">
      <formula>$D$12</formula>
    </cfRule>
  </conditionalFormatting>
  <conditionalFormatting sqref="K21:K22">
    <cfRule type="expression" dxfId="577" priority="439">
      <formula>$T$13</formula>
    </cfRule>
    <cfRule type="expression" dxfId="576" priority="468">
      <formula>$D$13</formula>
    </cfRule>
  </conditionalFormatting>
  <conditionalFormatting sqref="K23:K24">
    <cfRule type="expression" dxfId="575" priority="437">
      <formula>$T$14</formula>
    </cfRule>
    <cfRule type="expression" dxfId="574" priority="467">
      <formula>$D$14</formula>
    </cfRule>
  </conditionalFormatting>
  <conditionalFormatting sqref="K25:K26">
    <cfRule type="expression" dxfId="573" priority="436">
      <formula>$T$35</formula>
    </cfRule>
    <cfRule type="expression" dxfId="572" priority="465">
      <formula>$D$35</formula>
    </cfRule>
  </conditionalFormatting>
  <conditionalFormatting sqref="K31:K32">
    <cfRule type="expression" dxfId="571" priority="438">
      <formula>$T$38</formula>
    </cfRule>
    <cfRule type="expression" dxfId="570" priority="462">
      <formula>$D$38</formula>
    </cfRule>
  </conditionalFormatting>
  <conditionalFormatting sqref="K33:K34">
    <cfRule type="expression" dxfId="569" priority="434">
      <formula>$T$39</formula>
    </cfRule>
    <cfRule type="expression" dxfId="568" priority="461">
      <formula>$D$39</formula>
    </cfRule>
  </conditionalFormatting>
  <conditionalFormatting sqref="K35:K36">
    <cfRule type="expression" dxfId="567" priority="431">
      <formula>$T$40</formula>
    </cfRule>
    <cfRule type="expression" dxfId="566" priority="460">
      <formula>$D$40</formula>
    </cfRule>
  </conditionalFormatting>
  <conditionalFormatting sqref="K37:K38">
    <cfRule type="expression" dxfId="565" priority="441">
      <formula>$T$41</formula>
    </cfRule>
    <cfRule type="expression" dxfId="564" priority="459">
      <formula>$D$41</formula>
    </cfRule>
  </conditionalFormatting>
  <conditionalFormatting sqref="K41">
    <cfRule type="expression" dxfId="563" priority="435">
      <formula>$T$43</formula>
    </cfRule>
  </conditionalFormatting>
  <conditionalFormatting sqref="K27:K28">
    <cfRule type="expression" dxfId="562" priority="433">
      <formula>$T$36</formula>
    </cfRule>
    <cfRule type="expression" dxfId="561" priority="464">
      <formula>$D$36</formula>
    </cfRule>
  </conditionalFormatting>
  <conditionalFormatting sqref="K29:K30">
    <cfRule type="expression" dxfId="560" priority="429">
      <formula>$T$37</formula>
    </cfRule>
    <cfRule type="expression" dxfId="559" priority="463">
      <formula>$D$37</formula>
    </cfRule>
  </conditionalFormatting>
  <conditionalFormatting sqref="K19:K24">
    <cfRule type="expression" dxfId="558" priority="426">
      <formula>$T$16</formula>
    </cfRule>
    <cfRule type="expression" dxfId="557" priority="452">
      <formula>$D$16</formula>
    </cfRule>
  </conditionalFormatting>
  <conditionalFormatting sqref="K25:K30">
    <cfRule type="expression" dxfId="556" priority="450">
      <formula>$T$17</formula>
    </cfRule>
    <cfRule type="expression" dxfId="555" priority="466">
      <formula>$D$17</formula>
    </cfRule>
  </conditionalFormatting>
  <conditionalFormatting sqref="K40">
    <cfRule type="expression" dxfId="554" priority="432">
      <formula>$T$42</formula>
    </cfRule>
    <cfRule type="expression" dxfId="553" priority="458">
      <formula>$D$42</formula>
    </cfRule>
  </conditionalFormatting>
  <conditionalFormatting sqref="K39">
    <cfRule type="expression" dxfId="552" priority="427">
      <formula>$T$42</formula>
    </cfRule>
    <cfRule type="expression" dxfId="551" priority="457">
      <formula>$D$42</formula>
    </cfRule>
  </conditionalFormatting>
  <conditionalFormatting sqref="K42">
    <cfRule type="expression" dxfId="550" priority="449">
      <formula>$T$43</formula>
    </cfRule>
  </conditionalFormatting>
  <conditionalFormatting sqref="K41:K42">
    <cfRule type="expression" dxfId="549" priority="456">
      <formula>$D$43</formula>
    </cfRule>
  </conditionalFormatting>
  <conditionalFormatting sqref="K43">
    <cfRule type="expression" dxfId="548" priority="428">
      <formula>$T$44</formula>
    </cfRule>
    <cfRule type="expression" dxfId="547" priority="455">
      <formula>$D$44</formula>
    </cfRule>
  </conditionalFormatting>
  <conditionalFormatting sqref="K44">
    <cfRule type="expression" dxfId="546" priority="451">
      <formula>$T$44</formula>
    </cfRule>
    <cfRule type="expression" dxfId="545" priority="454">
      <formula>$D$44</formula>
    </cfRule>
  </conditionalFormatting>
  <conditionalFormatting sqref="K9:K14">
    <cfRule type="expression" dxfId="544" priority="430">
      <formula>$T$15</formula>
    </cfRule>
    <cfRule type="expression" dxfId="543" priority="453">
      <formula>$D$15</formula>
    </cfRule>
  </conditionalFormatting>
  <conditionalFormatting sqref="M7:M8">
    <cfRule type="expression" dxfId="542" priority="395">
      <formula>$U$34</formula>
    </cfRule>
    <cfRule type="expression" dxfId="541" priority="424">
      <formula>$E$34</formula>
    </cfRule>
  </conditionalFormatting>
  <conditionalFormatting sqref="M9:M10">
    <cfRule type="expression" dxfId="540" priority="392">
      <formula>$U$8</formula>
    </cfRule>
    <cfRule type="expression" dxfId="539" priority="423">
      <formula>$E$8</formula>
    </cfRule>
  </conditionalFormatting>
  <conditionalFormatting sqref="M11:M12">
    <cfRule type="expression" dxfId="538" priority="393">
      <formula>$U$9</formula>
    </cfRule>
    <cfRule type="expression" dxfId="537" priority="422">
      <formula>$E$9</formula>
    </cfRule>
  </conditionalFormatting>
  <conditionalFormatting sqref="M13:M14">
    <cfRule type="expression" dxfId="536" priority="396">
      <formula>$U$10</formula>
    </cfRule>
    <cfRule type="expression" dxfId="535" priority="421">
      <formula>$E$10</formula>
    </cfRule>
  </conditionalFormatting>
  <conditionalFormatting sqref="M19:M20">
    <cfRule type="expression" dxfId="534" priority="389">
      <formula>$U$12</formula>
    </cfRule>
    <cfRule type="expression" dxfId="533" priority="418">
      <formula>$E$12</formula>
    </cfRule>
  </conditionalFormatting>
  <conditionalFormatting sqref="M21:M22">
    <cfRule type="expression" dxfId="532" priority="388">
      <formula>$U$13</formula>
    </cfRule>
    <cfRule type="expression" dxfId="531" priority="417">
      <formula>$E$13</formula>
    </cfRule>
  </conditionalFormatting>
  <conditionalFormatting sqref="M23:M24">
    <cfRule type="expression" dxfId="530" priority="386">
      <formula>$U$14</formula>
    </cfRule>
    <cfRule type="expression" dxfId="529" priority="416">
      <formula>$E$14</formula>
    </cfRule>
  </conditionalFormatting>
  <conditionalFormatting sqref="M25:M26">
    <cfRule type="expression" dxfId="528" priority="385">
      <formula>$U$35</formula>
    </cfRule>
    <cfRule type="expression" dxfId="527" priority="414">
      <formula>$E$35</formula>
    </cfRule>
  </conditionalFormatting>
  <conditionalFormatting sqref="M31:M32">
    <cfRule type="expression" dxfId="526" priority="387">
      <formula>$U$38</formula>
    </cfRule>
    <cfRule type="expression" dxfId="525" priority="411">
      <formula>$E$38</formula>
    </cfRule>
  </conditionalFormatting>
  <conditionalFormatting sqref="M33:M34">
    <cfRule type="expression" dxfId="524" priority="383">
      <formula>$U$39</formula>
    </cfRule>
    <cfRule type="expression" dxfId="523" priority="410">
      <formula>$E$39</formula>
    </cfRule>
  </conditionalFormatting>
  <conditionalFormatting sqref="M35:M36">
    <cfRule type="expression" dxfId="522" priority="380">
      <formula>$U$40</formula>
    </cfRule>
    <cfRule type="expression" dxfId="521" priority="409">
      <formula>$E$40</formula>
    </cfRule>
  </conditionalFormatting>
  <conditionalFormatting sqref="M37:M38">
    <cfRule type="expression" dxfId="520" priority="390">
      <formula>$U$41</formula>
    </cfRule>
    <cfRule type="expression" dxfId="519" priority="408">
      <formula>$E$41</formula>
    </cfRule>
  </conditionalFormatting>
  <conditionalFormatting sqref="M41">
    <cfRule type="expression" dxfId="518" priority="384">
      <formula>$U$43</formula>
    </cfRule>
  </conditionalFormatting>
  <conditionalFormatting sqref="M27:M28">
    <cfRule type="expression" dxfId="517" priority="382">
      <formula>$U$36</formula>
    </cfRule>
    <cfRule type="expression" dxfId="516" priority="413">
      <formula>$E$36</formula>
    </cfRule>
  </conditionalFormatting>
  <conditionalFormatting sqref="M29:M30">
    <cfRule type="expression" dxfId="515" priority="378">
      <formula>$U$37</formula>
    </cfRule>
    <cfRule type="expression" dxfId="514" priority="412">
      <formula>$E$37</formula>
    </cfRule>
  </conditionalFormatting>
  <conditionalFormatting sqref="M19:M24">
    <cfRule type="expression" dxfId="513" priority="375">
      <formula>$U$16</formula>
    </cfRule>
    <cfRule type="expression" dxfId="512" priority="401">
      <formula>$E$16</formula>
    </cfRule>
  </conditionalFormatting>
  <conditionalFormatting sqref="M25:M30">
    <cfRule type="expression" dxfId="511" priority="399">
      <formula>$U$17</formula>
    </cfRule>
    <cfRule type="expression" dxfId="510" priority="415">
      <formula>$E$17</formula>
    </cfRule>
  </conditionalFormatting>
  <conditionalFormatting sqref="M40">
    <cfRule type="expression" dxfId="509" priority="381">
      <formula>$U$42</formula>
    </cfRule>
    <cfRule type="expression" dxfId="508" priority="407">
      <formula>$E$42</formula>
    </cfRule>
  </conditionalFormatting>
  <conditionalFormatting sqref="M39">
    <cfRule type="expression" dxfId="507" priority="376">
      <formula>$U$42</formula>
    </cfRule>
    <cfRule type="expression" dxfId="506" priority="406">
      <formula>$E$42</formula>
    </cfRule>
  </conditionalFormatting>
  <conditionalFormatting sqref="M42">
    <cfRule type="expression" dxfId="505" priority="398">
      <formula>$U$43</formula>
    </cfRule>
  </conditionalFormatting>
  <conditionalFormatting sqref="M41:M42">
    <cfRule type="expression" dxfId="504" priority="405">
      <formula>$E$43</formula>
    </cfRule>
  </conditionalFormatting>
  <conditionalFormatting sqref="M43">
    <cfRule type="expression" dxfId="503" priority="377">
      <formula>$U$44</formula>
    </cfRule>
    <cfRule type="expression" dxfId="502" priority="404">
      <formula>$E$44</formula>
    </cfRule>
  </conditionalFormatting>
  <conditionalFormatting sqref="M44">
    <cfRule type="expression" dxfId="501" priority="400">
      <formula>$U$44</formula>
    </cfRule>
    <cfRule type="expression" dxfId="500" priority="403">
      <formula>$E$44</formula>
    </cfRule>
  </conditionalFormatting>
  <conditionalFormatting sqref="M9:M14">
    <cfRule type="expression" dxfId="499" priority="379">
      <formula>$U$15</formula>
    </cfRule>
    <cfRule type="expression" dxfId="498" priority="402">
      <formula>$E$15</formula>
    </cfRule>
  </conditionalFormatting>
  <conditionalFormatting sqref="I5">
    <cfRule type="expression" dxfId="497" priority="373">
      <formula>$S$33</formula>
    </cfRule>
    <cfRule type="expression" dxfId="496" priority="499">
      <formula>$C$33</formula>
    </cfRule>
  </conditionalFormatting>
  <conditionalFormatting sqref="I6">
    <cfRule type="expression" dxfId="495" priority="374">
      <formula>$S$33</formula>
    </cfRule>
    <cfRule type="expression" dxfId="494" priority="527">
      <formula>$C$33</formula>
    </cfRule>
  </conditionalFormatting>
  <conditionalFormatting sqref="K5">
    <cfRule type="expression" dxfId="493" priority="369">
      <formula>$T$33</formula>
    </cfRule>
    <cfRule type="expression" dxfId="492" priority="371">
      <formula>$D$33</formula>
    </cfRule>
  </conditionalFormatting>
  <conditionalFormatting sqref="K6">
    <cfRule type="expression" dxfId="491" priority="370">
      <formula>$T$33</formula>
    </cfRule>
    <cfRule type="expression" dxfId="490" priority="372">
      <formula>$D$33</formula>
    </cfRule>
  </conditionalFormatting>
  <conditionalFormatting sqref="M5">
    <cfRule type="expression" dxfId="489" priority="365">
      <formula>$U$33</formula>
    </cfRule>
    <cfRule type="expression" dxfId="488" priority="367">
      <formula>$E$33</formula>
    </cfRule>
  </conditionalFormatting>
  <conditionalFormatting sqref="M6">
    <cfRule type="expression" dxfId="487" priority="366">
      <formula>$U$33</formula>
    </cfRule>
    <cfRule type="expression" dxfId="486" priority="368">
      <formula>$E$33</formula>
    </cfRule>
  </conditionalFormatting>
  <conditionalFormatting sqref="I18">
    <cfRule type="expression" dxfId="485" priority="364">
      <formula>$S$18</formula>
    </cfRule>
    <cfRule type="expression" dxfId="484" priority="521">
      <formula>$C$18</formula>
    </cfRule>
  </conditionalFormatting>
  <conditionalFormatting sqref="I17">
    <cfRule type="expression" dxfId="483" priority="363">
      <formula>$S$18</formula>
    </cfRule>
    <cfRule type="expression" dxfId="482" priority="493">
      <formula>$C$18</formula>
    </cfRule>
  </conditionalFormatting>
  <conditionalFormatting sqref="K18">
    <cfRule type="expression" dxfId="481" priority="360">
      <formula>$T$18</formula>
    </cfRule>
    <cfRule type="expression" dxfId="480" priority="362">
      <formula>$D$18</formula>
    </cfRule>
  </conditionalFormatting>
  <conditionalFormatting sqref="K17">
    <cfRule type="expression" dxfId="479" priority="359">
      <formula>$T$18</formula>
    </cfRule>
    <cfRule type="expression" dxfId="478" priority="361">
      <formula>$D$18</formula>
    </cfRule>
  </conditionalFormatting>
  <conditionalFormatting sqref="M18">
    <cfRule type="expression" dxfId="477" priority="356">
      <formula>$U$18</formula>
    </cfRule>
    <cfRule type="expression" dxfId="476" priority="358">
      <formula>$E$18</formula>
    </cfRule>
  </conditionalFormatting>
  <conditionalFormatting sqref="M17">
    <cfRule type="expression" dxfId="475" priority="355">
      <formula>$U$18</formula>
    </cfRule>
    <cfRule type="expression" dxfId="474" priority="357">
      <formula>$E$18</formula>
    </cfRule>
  </conditionalFormatting>
  <conditionalFormatting sqref="J5">
    <cfRule type="expression" dxfId="473" priority="282">
      <formula>$S$46</formula>
    </cfRule>
    <cfRule type="expression" dxfId="472" priority="298">
      <formula>$C$46</formula>
    </cfRule>
  </conditionalFormatting>
  <conditionalFormatting sqref="J6">
    <cfRule type="expression" dxfId="471" priority="281">
      <formula>$S$46</formula>
    </cfRule>
    <cfRule type="expression" dxfId="470" priority="299">
      <formula>$C$46</formula>
    </cfRule>
  </conditionalFormatting>
  <conditionalFormatting sqref="J7:J8">
    <cfRule type="expression" dxfId="469" priority="280">
      <formula>$S$47</formula>
    </cfRule>
    <cfRule type="expression" dxfId="468" priority="297">
      <formula>$C$47</formula>
    </cfRule>
  </conditionalFormatting>
  <conditionalFormatting sqref="J9:J11">
    <cfRule type="expression" dxfId="467" priority="278">
      <formula>$S$20</formula>
    </cfRule>
    <cfRule type="expression" dxfId="466" priority="295">
      <formula>$C$20</formula>
    </cfRule>
  </conditionalFormatting>
  <conditionalFormatting sqref="J12:J14">
    <cfRule type="expression" dxfId="465" priority="265">
      <formula>$S$21</formula>
    </cfRule>
    <cfRule type="expression" dxfId="464" priority="279">
      <formula>$C$21</formula>
    </cfRule>
  </conditionalFormatting>
  <conditionalFormatting sqref="J15">
    <cfRule type="expression" dxfId="463" priority="277">
      <formula>$S$22</formula>
    </cfRule>
    <cfRule type="expression" dxfId="462" priority="294">
      <formula>$C$22</formula>
    </cfRule>
  </conditionalFormatting>
  <conditionalFormatting sqref="J16">
    <cfRule type="expression" dxfId="461" priority="276">
      <formula>$S$22</formula>
    </cfRule>
    <cfRule type="expression" dxfId="460" priority="293">
      <formula>$C$22</formula>
    </cfRule>
  </conditionalFormatting>
  <conditionalFormatting sqref="I15">
    <cfRule type="expression" dxfId="459" priority="291">
      <formula>$S$11</formula>
    </cfRule>
    <cfRule type="expression" dxfId="458" priority="496">
      <formula>$C$11</formula>
    </cfRule>
  </conditionalFormatting>
  <conditionalFormatting sqref="I16">
    <cfRule type="expression" dxfId="457" priority="292">
      <formula>$S$11</formula>
    </cfRule>
    <cfRule type="expression" dxfId="456" priority="522">
      <formula>$C$11</formula>
    </cfRule>
  </conditionalFormatting>
  <conditionalFormatting sqref="K15">
    <cfRule type="expression" dxfId="455" priority="287">
      <formula>$T$11</formula>
    </cfRule>
    <cfRule type="expression" dxfId="454" priority="289">
      <formula>$D$11</formula>
    </cfRule>
  </conditionalFormatting>
  <conditionalFormatting sqref="K16">
    <cfRule type="expression" dxfId="453" priority="288">
      <formula>$T$11</formula>
    </cfRule>
    <cfRule type="expression" dxfId="452" priority="290">
      <formula>$D$11</formula>
    </cfRule>
  </conditionalFormatting>
  <conditionalFormatting sqref="M15">
    <cfRule type="expression" dxfId="451" priority="283">
      <formula>$T$11</formula>
    </cfRule>
    <cfRule type="expression" dxfId="450" priority="285">
      <formula>$D$11</formula>
    </cfRule>
  </conditionalFormatting>
  <conditionalFormatting sqref="M16">
    <cfRule type="expression" dxfId="449" priority="284">
      <formula>$T$11</formula>
    </cfRule>
    <cfRule type="expression" dxfId="448" priority="286">
      <formula>$D$11</formula>
    </cfRule>
  </conditionalFormatting>
  <conditionalFormatting sqref="J17">
    <cfRule type="expression" dxfId="447" priority="274">
      <formula>$S$28</formula>
    </cfRule>
    <cfRule type="expression" dxfId="446" priority="275">
      <formula>$C$28</formula>
    </cfRule>
  </conditionalFormatting>
  <conditionalFormatting sqref="J18">
    <cfRule type="expression" dxfId="445" priority="272">
      <formula>$S$28</formula>
    </cfRule>
    <cfRule type="expression" dxfId="444" priority="273">
      <formula>$C$28</formula>
    </cfRule>
  </conditionalFormatting>
  <conditionalFormatting sqref="J19:J21">
    <cfRule type="expression" dxfId="443" priority="268">
      <formula>$S$23</formula>
    </cfRule>
    <cfRule type="expression" dxfId="442" priority="270">
      <formula>$C$23</formula>
    </cfRule>
  </conditionalFormatting>
  <conditionalFormatting sqref="J22:J24">
    <cfRule type="expression" dxfId="441" priority="263">
      <formula>$S$24</formula>
    </cfRule>
    <cfRule type="expression" dxfId="440" priority="269">
      <formula>$C$24</formula>
    </cfRule>
  </conditionalFormatting>
  <conditionalFormatting sqref="J25:J30">
    <cfRule type="expression" dxfId="439" priority="257">
      <formula>$S$27</formula>
    </cfRule>
    <cfRule type="expression" dxfId="438" priority="267">
      <formula>$C$27</formula>
    </cfRule>
  </conditionalFormatting>
  <conditionalFormatting sqref="J9:J14">
    <cfRule type="expression" dxfId="437" priority="264">
      <formula>$S$25</formula>
    </cfRule>
    <cfRule type="expression" dxfId="436" priority="296">
      <formula>$C$25</formula>
    </cfRule>
  </conditionalFormatting>
  <conditionalFormatting sqref="J19:J24">
    <cfRule type="expression" dxfId="435" priority="262">
      <formula>$S$26</formula>
    </cfRule>
    <cfRule type="expression" dxfId="434" priority="271">
      <formula>$C$26</formula>
    </cfRule>
  </conditionalFormatting>
  <conditionalFormatting sqref="J25:J26">
    <cfRule type="expression" dxfId="433" priority="260">
      <formula>$S$48</formula>
    </cfRule>
    <cfRule type="expression" dxfId="432" priority="266">
      <formula>$C$48</formula>
    </cfRule>
  </conditionalFormatting>
  <conditionalFormatting sqref="J27:J28">
    <cfRule type="expression" dxfId="431" priority="258">
      <formula>$S$49</formula>
    </cfRule>
    <cfRule type="expression" dxfId="430" priority="261">
      <formula>$C$49</formula>
    </cfRule>
  </conditionalFormatting>
  <conditionalFormatting sqref="J29:J30">
    <cfRule type="expression" dxfId="429" priority="256">
      <formula>$S$50</formula>
    </cfRule>
    <cfRule type="expression" dxfId="428" priority="259">
      <formula>$C$50</formula>
    </cfRule>
  </conditionalFormatting>
  <conditionalFormatting sqref="J31:J32">
    <cfRule type="expression" dxfId="427" priority="254">
      <formula>$S$51</formula>
    </cfRule>
    <cfRule type="expression" dxfId="426" priority="255">
      <formula>$C$51</formula>
    </cfRule>
  </conditionalFormatting>
  <conditionalFormatting sqref="J33:J34">
    <cfRule type="expression" dxfId="425" priority="251">
      <formula>$S$52</formula>
    </cfRule>
    <cfRule type="expression" dxfId="424" priority="253">
      <formula>$C$52</formula>
    </cfRule>
  </conditionalFormatting>
  <conditionalFormatting sqref="J35:J36">
    <cfRule type="expression" dxfId="423" priority="248">
      <formula>$S$53</formula>
    </cfRule>
    <cfRule type="expression" dxfId="422" priority="249">
      <formula>$C$53</formula>
    </cfRule>
  </conditionalFormatting>
  <conditionalFormatting sqref="J37:J38">
    <cfRule type="expression" dxfId="421" priority="246">
      <formula>$S$54</formula>
    </cfRule>
    <cfRule type="expression" dxfId="420" priority="247">
      <formula>$C$54</formula>
    </cfRule>
  </conditionalFormatting>
  <conditionalFormatting sqref="J39">
    <cfRule type="expression" dxfId="419" priority="244">
      <formula>$S$55</formula>
    </cfRule>
    <cfRule type="expression" dxfId="418" priority="245">
      <formula>$C$55</formula>
    </cfRule>
  </conditionalFormatting>
  <conditionalFormatting sqref="J40">
    <cfRule type="expression" dxfId="417" priority="242">
      <formula>$S$55</formula>
    </cfRule>
    <cfRule type="expression" dxfId="416" priority="243">
      <formula>$C$55</formula>
    </cfRule>
  </conditionalFormatting>
  <conditionalFormatting sqref="J41">
    <cfRule type="expression" dxfId="415" priority="240">
      <formula>$S$56</formula>
    </cfRule>
    <cfRule type="expression" dxfId="414" priority="241">
      <formula>$C$56</formula>
    </cfRule>
  </conditionalFormatting>
  <conditionalFormatting sqref="J42">
    <cfRule type="expression" dxfId="413" priority="238">
      <formula>$S$56</formula>
    </cfRule>
    <cfRule type="expression" dxfId="412" priority="239">
      <formula>$C$56</formula>
    </cfRule>
  </conditionalFormatting>
  <conditionalFormatting sqref="J43">
    <cfRule type="expression" dxfId="411" priority="235">
      <formula>$S$57</formula>
    </cfRule>
    <cfRule type="expression" dxfId="410" priority="236">
      <formula>$C$57</formula>
    </cfRule>
  </conditionalFormatting>
  <conditionalFormatting sqref="J44">
    <cfRule type="expression" dxfId="409" priority="233">
      <formula>$S$57</formula>
    </cfRule>
    <cfRule type="expression" dxfId="408" priority="234">
      <formula>$C$57</formula>
    </cfRule>
  </conditionalFormatting>
  <conditionalFormatting sqref="L5">
    <cfRule type="expression" dxfId="407" priority="225">
      <formula>$T$46</formula>
    </cfRule>
    <cfRule type="expression" dxfId="406" priority="231">
      <formula>$D$46</formula>
    </cfRule>
  </conditionalFormatting>
  <conditionalFormatting sqref="L6">
    <cfRule type="expression" dxfId="405" priority="224">
      <formula>$T$46</formula>
    </cfRule>
    <cfRule type="expression" dxfId="404" priority="232">
      <formula>$D$46</formula>
    </cfRule>
  </conditionalFormatting>
  <conditionalFormatting sqref="L7:L8">
    <cfRule type="expression" dxfId="403" priority="223">
      <formula>$T$47</formula>
    </cfRule>
    <cfRule type="expression" dxfId="402" priority="230">
      <formula>$D$47</formula>
    </cfRule>
  </conditionalFormatting>
  <conditionalFormatting sqref="L9:L11">
    <cfRule type="expression" dxfId="401" priority="221">
      <formula>$T$20</formula>
    </cfRule>
    <cfRule type="expression" dxfId="400" priority="228">
      <formula>$D$20</formula>
    </cfRule>
  </conditionalFormatting>
  <conditionalFormatting sqref="L12:L14">
    <cfRule type="expression" dxfId="399" priority="208">
      <formula>$T$21</formula>
    </cfRule>
    <cfRule type="expression" dxfId="398" priority="222">
      <formula>$D$21</formula>
    </cfRule>
  </conditionalFormatting>
  <conditionalFormatting sqref="L15">
    <cfRule type="expression" dxfId="397" priority="220">
      <formula>$T$22</formula>
    </cfRule>
    <cfRule type="expression" dxfId="396" priority="227">
      <formula>$D$22</formula>
    </cfRule>
  </conditionalFormatting>
  <conditionalFormatting sqref="L16">
    <cfRule type="expression" dxfId="395" priority="219">
      <formula>$T$22</formula>
    </cfRule>
    <cfRule type="expression" dxfId="394" priority="226">
      <formula>$D$22</formula>
    </cfRule>
  </conditionalFormatting>
  <conditionalFormatting sqref="L17">
    <cfRule type="expression" dxfId="393" priority="217">
      <formula>$D$28</formula>
    </cfRule>
    <cfRule type="expression" dxfId="392" priority="218">
      <formula>$D$28</formula>
    </cfRule>
  </conditionalFormatting>
  <conditionalFormatting sqref="L18">
    <cfRule type="expression" dxfId="391" priority="215">
      <formula>$T$28</formula>
    </cfRule>
    <cfRule type="expression" dxfId="390" priority="216">
      <formula>$T$28</formula>
    </cfRule>
  </conditionalFormatting>
  <conditionalFormatting sqref="L19:L21">
    <cfRule type="expression" dxfId="389" priority="211">
      <formula>$T$23</formula>
    </cfRule>
    <cfRule type="expression" dxfId="388" priority="213">
      <formula>$D$23</formula>
    </cfRule>
  </conditionalFormatting>
  <conditionalFormatting sqref="L22:L24">
    <cfRule type="expression" dxfId="387" priority="206">
      <formula>$T$24</formula>
    </cfRule>
    <cfRule type="expression" dxfId="386" priority="212">
      <formula>$D$24</formula>
    </cfRule>
  </conditionalFormatting>
  <conditionalFormatting sqref="L25:L30">
    <cfRule type="expression" dxfId="385" priority="200">
      <formula>$T$27</formula>
    </cfRule>
    <cfRule type="expression" dxfId="384" priority="210">
      <formula>$D$27</formula>
    </cfRule>
  </conditionalFormatting>
  <conditionalFormatting sqref="L9:L14">
    <cfRule type="expression" dxfId="383" priority="207">
      <formula>$T$25</formula>
    </cfRule>
    <cfRule type="expression" dxfId="382" priority="229">
      <formula>$D$25</formula>
    </cfRule>
  </conditionalFormatting>
  <conditionalFormatting sqref="L19:L24">
    <cfRule type="expression" dxfId="381" priority="205">
      <formula>$T$26</formula>
    </cfRule>
    <cfRule type="expression" dxfId="380" priority="214">
      <formula>$D$26</formula>
    </cfRule>
  </conditionalFormatting>
  <conditionalFormatting sqref="L25:L26">
    <cfRule type="expression" dxfId="379" priority="202">
      <formula>$T$48</formula>
    </cfRule>
    <cfRule type="expression" dxfId="378" priority="209">
      <formula>$D$48</formula>
    </cfRule>
  </conditionalFormatting>
  <conditionalFormatting sqref="L27:L28">
    <cfRule type="expression" dxfId="377" priority="201">
      <formula>$T$49</formula>
    </cfRule>
    <cfRule type="expression" dxfId="376" priority="204">
      <formula>$D$49</formula>
    </cfRule>
  </conditionalFormatting>
  <conditionalFormatting sqref="L29:L30">
    <cfRule type="expression" dxfId="375" priority="199">
      <formula>$T$50</formula>
    </cfRule>
    <cfRule type="expression" dxfId="374" priority="203">
      <formula>$D$50</formula>
    </cfRule>
  </conditionalFormatting>
  <conditionalFormatting sqref="L31:L32">
    <cfRule type="expression" dxfId="373" priority="197">
      <formula>$T$51</formula>
    </cfRule>
    <cfRule type="expression" dxfId="372" priority="198">
      <formula>$D$51</formula>
    </cfRule>
  </conditionalFormatting>
  <conditionalFormatting sqref="L33:L34">
    <cfRule type="expression" dxfId="371" priority="195">
      <formula>$T$52</formula>
    </cfRule>
    <cfRule type="expression" dxfId="370" priority="196">
      <formula>$D$52</formula>
    </cfRule>
  </conditionalFormatting>
  <conditionalFormatting sqref="L35:L36">
    <cfRule type="expression" dxfId="369" priority="193">
      <formula>$T$53</formula>
    </cfRule>
    <cfRule type="expression" dxfId="368" priority="194">
      <formula>$D$53</formula>
    </cfRule>
  </conditionalFormatting>
  <conditionalFormatting sqref="L37:L38">
    <cfRule type="expression" dxfId="367" priority="191">
      <formula>$T$54</formula>
    </cfRule>
    <cfRule type="expression" dxfId="366" priority="192">
      <formula>$D$54</formula>
    </cfRule>
  </conditionalFormatting>
  <conditionalFormatting sqref="L39">
    <cfRule type="expression" dxfId="365" priority="189">
      <formula>$T$55</formula>
    </cfRule>
    <cfRule type="expression" dxfId="364" priority="190">
      <formula>$D$55</formula>
    </cfRule>
  </conditionalFormatting>
  <conditionalFormatting sqref="L40">
    <cfRule type="expression" dxfId="363" priority="187">
      <formula>$T$55</formula>
    </cfRule>
    <cfRule type="expression" dxfId="362" priority="188">
      <formula>$D$55</formula>
    </cfRule>
  </conditionalFormatting>
  <conditionalFormatting sqref="L41">
    <cfRule type="expression" dxfId="361" priority="185">
      <formula>$T$56</formula>
    </cfRule>
    <cfRule type="expression" dxfId="360" priority="186">
      <formula>$D$56</formula>
    </cfRule>
  </conditionalFormatting>
  <conditionalFormatting sqref="L42">
    <cfRule type="expression" dxfId="359" priority="183">
      <formula>$T$56</formula>
    </cfRule>
    <cfRule type="expression" dxfId="358" priority="184">
      <formula>$D$56</formula>
    </cfRule>
  </conditionalFormatting>
  <conditionalFormatting sqref="L43">
    <cfRule type="expression" dxfId="357" priority="181">
      <formula>$T$57</formula>
    </cfRule>
    <cfRule type="expression" dxfId="356" priority="182">
      <formula>$D$57</formula>
    </cfRule>
  </conditionalFormatting>
  <conditionalFormatting sqref="L44">
    <cfRule type="expression" dxfId="355" priority="179">
      <formula>$T$57</formula>
    </cfRule>
    <cfRule type="expression" dxfId="354" priority="180">
      <formula>$D$57</formula>
    </cfRule>
  </conditionalFormatting>
  <conditionalFormatting sqref="N5">
    <cfRule type="expression" dxfId="353" priority="73">
      <formula>$S$59</formula>
    </cfRule>
    <cfRule type="expression" dxfId="352" priority="74">
      <formula>$S$60</formula>
    </cfRule>
    <cfRule type="expression" dxfId="351" priority="178">
      <formula>$C$60</formula>
    </cfRule>
  </conditionalFormatting>
  <conditionalFormatting sqref="N7:N8">
    <cfRule type="expression" dxfId="350" priority="160">
      <formula>$S$61</formula>
    </cfRule>
    <cfRule type="expression" dxfId="349" priority="176">
      <formula>"$C$61"</formula>
    </cfRule>
  </conditionalFormatting>
  <conditionalFormatting sqref="N25:N26">
    <cfRule type="expression" dxfId="348" priority="155">
      <formula>$S$59</formula>
    </cfRule>
  </conditionalFormatting>
  <conditionalFormatting sqref="N25:N26">
    <cfRule type="expression" dxfId="347" priority="154">
      <formula>$S$70</formula>
    </cfRule>
    <cfRule type="expression" dxfId="346" priority="156">
      <formula>$C$70</formula>
    </cfRule>
  </conditionalFormatting>
  <conditionalFormatting sqref="N7:N8">
    <cfRule type="expression" dxfId="345" priority="153">
      <formula>$S$59</formula>
    </cfRule>
  </conditionalFormatting>
  <conditionalFormatting sqref="N27:N28">
    <cfRule type="expression" dxfId="344" priority="150">
      <formula>$S$59</formula>
    </cfRule>
  </conditionalFormatting>
  <conditionalFormatting sqref="N27:N28">
    <cfRule type="expression" dxfId="343" priority="151">
      <formula>$S$71</formula>
    </cfRule>
    <cfRule type="expression" dxfId="342" priority="152">
      <formula>$C$71</formula>
    </cfRule>
  </conditionalFormatting>
  <conditionalFormatting sqref="N29:N30">
    <cfRule type="expression" dxfId="341" priority="147">
      <formula>$S$59</formula>
    </cfRule>
  </conditionalFormatting>
  <conditionalFormatting sqref="N29:N30">
    <cfRule type="expression" dxfId="340" priority="148">
      <formula>$S$72</formula>
    </cfRule>
    <cfRule type="expression" dxfId="339" priority="149">
      <formula>$C$72</formula>
    </cfRule>
  </conditionalFormatting>
  <conditionalFormatting sqref="N31:N32">
    <cfRule type="expression" dxfId="338" priority="144">
      <formula>$S$59</formula>
    </cfRule>
  </conditionalFormatting>
  <conditionalFormatting sqref="N31:N32">
    <cfRule type="expression" dxfId="337" priority="145">
      <formula>$S$73</formula>
    </cfRule>
    <cfRule type="expression" dxfId="336" priority="146">
      <formula>$C$73</formula>
    </cfRule>
  </conditionalFormatting>
  <conditionalFormatting sqref="N33:N34">
    <cfRule type="expression" dxfId="335" priority="141">
      <formula>$S$59</formula>
    </cfRule>
  </conditionalFormatting>
  <conditionalFormatting sqref="N33:N34">
    <cfRule type="expression" dxfId="334" priority="142">
      <formula>$S$74</formula>
    </cfRule>
    <cfRule type="expression" dxfId="333" priority="143">
      <formula>$C$74</formula>
    </cfRule>
  </conditionalFormatting>
  <conditionalFormatting sqref="N35:N36">
    <cfRule type="expression" dxfId="332" priority="138">
      <formula>$S$59</formula>
    </cfRule>
  </conditionalFormatting>
  <conditionalFormatting sqref="N35:N36">
    <cfRule type="expression" dxfId="331" priority="139">
      <formula>$S$75</formula>
    </cfRule>
    <cfRule type="expression" dxfId="330" priority="140">
      <formula>$C$75</formula>
    </cfRule>
  </conditionalFormatting>
  <conditionalFormatting sqref="N37:N38">
    <cfRule type="expression" dxfId="329" priority="132">
      <formula>$S$59</formula>
    </cfRule>
  </conditionalFormatting>
  <conditionalFormatting sqref="N37:N38">
    <cfRule type="expression" dxfId="328" priority="133">
      <formula>$S$76</formula>
    </cfRule>
    <cfRule type="expression" dxfId="327" priority="134">
      <formula>$C$76</formula>
    </cfRule>
  </conditionalFormatting>
  <conditionalFormatting sqref="N42">
    <cfRule type="expression" dxfId="326" priority="127">
      <formula>$S$59</formula>
    </cfRule>
    <cfRule type="expression" dxfId="325" priority="129">
      <formula>$S$78</formula>
    </cfRule>
    <cfRule type="expression" dxfId="324" priority="130">
      <formula>$C$78</formula>
    </cfRule>
  </conditionalFormatting>
  <conditionalFormatting sqref="N43">
    <cfRule type="expression" dxfId="323" priority="117">
      <formula>$S$59</formula>
    </cfRule>
    <cfRule type="expression" dxfId="322" priority="118">
      <formula>$S$79</formula>
    </cfRule>
    <cfRule type="expression" dxfId="321" priority="119">
      <formula>$C$79</formula>
    </cfRule>
  </conditionalFormatting>
  <conditionalFormatting sqref="O25:O26">
    <cfRule type="expression" dxfId="320" priority="111">
      <formula>$T$59</formula>
    </cfRule>
  </conditionalFormatting>
  <conditionalFormatting sqref="O25:O26">
    <cfRule type="expression" dxfId="319" priority="112">
      <formula>$T$70</formula>
    </cfRule>
    <cfRule type="expression" dxfId="318" priority="113">
      <formula>$D$70</formula>
    </cfRule>
  </conditionalFormatting>
  <conditionalFormatting sqref="O27:O28">
    <cfRule type="expression" dxfId="317" priority="108">
      <formula>$T$59</formula>
    </cfRule>
  </conditionalFormatting>
  <conditionalFormatting sqref="O27:O28">
    <cfRule type="expression" dxfId="316" priority="109">
      <formula>$T$71</formula>
    </cfRule>
    <cfRule type="expression" dxfId="315" priority="110">
      <formula>$D$71</formula>
    </cfRule>
  </conditionalFormatting>
  <conditionalFormatting sqref="O29:O30">
    <cfRule type="expression" dxfId="314" priority="105">
      <formula>$T$59</formula>
    </cfRule>
  </conditionalFormatting>
  <conditionalFormatting sqref="O29:O30">
    <cfRule type="expression" dxfId="313" priority="106">
      <formula>$T$72</formula>
    </cfRule>
    <cfRule type="expression" dxfId="312" priority="107">
      <formula>$D$72</formula>
    </cfRule>
  </conditionalFormatting>
  <conditionalFormatting sqref="O31:O32">
    <cfRule type="expression" dxfId="311" priority="102">
      <formula>$T$59</formula>
    </cfRule>
  </conditionalFormatting>
  <conditionalFormatting sqref="O31:O32">
    <cfRule type="expression" dxfId="310" priority="103">
      <formula>$T$73</formula>
    </cfRule>
    <cfRule type="expression" dxfId="309" priority="104">
      <formula>$D$73</formula>
    </cfRule>
  </conditionalFormatting>
  <conditionalFormatting sqref="O33:O34">
    <cfRule type="expression" dxfId="308" priority="99">
      <formula>$T$59</formula>
    </cfRule>
  </conditionalFormatting>
  <conditionalFormatting sqref="O33:O34">
    <cfRule type="expression" dxfId="307" priority="100">
      <formula>$T$74</formula>
    </cfRule>
    <cfRule type="expression" dxfId="306" priority="101">
      <formula>$D$74</formula>
    </cfRule>
  </conditionalFormatting>
  <conditionalFormatting sqref="O35:O36">
    <cfRule type="expression" dxfId="305" priority="96">
      <formula>$T$59</formula>
    </cfRule>
  </conditionalFormatting>
  <conditionalFormatting sqref="O35:O36">
    <cfRule type="expression" dxfId="304" priority="97">
      <formula>$T$75</formula>
    </cfRule>
    <cfRule type="expression" dxfId="303" priority="98">
      <formula>$D$75</formula>
    </cfRule>
  </conditionalFormatting>
  <conditionalFormatting sqref="O37:O38">
    <cfRule type="expression" dxfId="302" priority="93">
      <formula>$T$59</formula>
    </cfRule>
  </conditionalFormatting>
  <conditionalFormatting sqref="O37:O38">
    <cfRule type="expression" dxfId="301" priority="94">
      <formula>$T$76</formula>
    </cfRule>
    <cfRule type="expression" dxfId="300" priority="95">
      <formula>$D$76</formula>
    </cfRule>
  </conditionalFormatting>
  <conditionalFormatting sqref="O42">
    <cfRule type="expression" dxfId="299" priority="88">
      <formula>$T$59</formula>
    </cfRule>
    <cfRule type="expression" dxfId="298" priority="90">
      <formula>$T$78</formula>
    </cfRule>
    <cfRule type="expression" dxfId="297" priority="91">
      <formula>$D$78</formula>
    </cfRule>
  </conditionalFormatting>
  <conditionalFormatting sqref="O43">
    <cfRule type="expression" dxfId="296" priority="78">
      <formula>$T$59</formula>
    </cfRule>
    <cfRule type="expression" dxfId="295" priority="79">
      <formula>$T$79</formula>
    </cfRule>
    <cfRule type="expression" dxfId="294" priority="80">
      <formula>$D$79</formula>
    </cfRule>
  </conditionalFormatting>
  <conditionalFormatting sqref="N6">
    <cfRule type="expression" dxfId="293" priority="70">
      <formula>$S$59</formula>
    </cfRule>
    <cfRule type="expression" dxfId="292" priority="71">
      <formula>$S$60</formula>
    </cfRule>
    <cfRule type="expression" dxfId="291" priority="72">
      <formula>$C$60</formula>
    </cfRule>
  </conditionalFormatting>
  <conditionalFormatting sqref="O5">
    <cfRule type="expression" dxfId="290" priority="64">
      <formula>$T$59</formula>
    </cfRule>
    <cfRule type="expression" dxfId="289" priority="65">
      <formula>$T$60</formula>
    </cfRule>
    <cfRule type="expression" dxfId="288" priority="69">
      <formula>$D$60</formula>
    </cfRule>
  </conditionalFormatting>
  <conditionalFormatting sqref="O7:O8">
    <cfRule type="expression" dxfId="287" priority="67">
      <formula>$T$61</formula>
    </cfRule>
    <cfRule type="expression" dxfId="286" priority="68">
      <formula>$D$61</formula>
    </cfRule>
  </conditionalFormatting>
  <conditionalFormatting sqref="O7:O8">
    <cfRule type="expression" dxfId="285" priority="66">
      <formula>$T$59</formula>
    </cfRule>
  </conditionalFormatting>
  <conditionalFormatting sqref="O6">
    <cfRule type="expression" dxfId="284" priority="61">
      <formula>$T$59</formula>
    </cfRule>
    <cfRule type="expression" dxfId="283" priority="62">
      <formula>$T$60</formula>
    </cfRule>
    <cfRule type="expression" dxfId="282" priority="63">
      <formula>$D$60</formula>
    </cfRule>
  </conditionalFormatting>
  <conditionalFormatting sqref="N39">
    <cfRule type="expression" dxfId="281" priority="528">
      <formula>$S$59</formula>
    </cfRule>
    <cfRule type="expression" dxfId="280" priority="529">
      <formula>$S$77</formula>
    </cfRule>
    <cfRule type="expression" dxfId="279" priority="530">
      <formula>$C$77</formula>
    </cfRule>
  </conditionalFormatting>
  <conditionalFormatting sqref="N40">
    <cfRule type="expression" dxfId="278" priority="531">
      <formula>$S$59</formula>
    </cfRule>
    <cfRule type="expression" dxfId="277" priority="532">
      <formula>$S$77</formula>
    </cfRule>
    <cfRule type="expression" dxfId="276" priority="533">
      <formula>$C$77</formula>
    </cfRule>
  </conditionalFormatting>
  <conditionalFormatting sqref="N44">
    <cfRule type="expression" dxfId="275" priority="534">
      <formula>$S$59</formula>
    </cfRule>
    <cfRule type="expression" dxfId="274" priority="535">
      <formula>$S$79</formula>
    </cfRule>
    <cfRule type="expression" dxfId="273" priority="536">
      <formula>$C$79</formula>
    </cfRule>
  </conditionalFormatting>
  <conditionalFormatting sqref="N41">
    <cfRule type="expression" dxfId="272" priority="543">
      <formula>$S$59</formula>
    </cfRule>
    <cfRule type="expression" dxfId="271" priority="544">
      <formula>$S$78</formula>
    </cfRule>
    <cfRule type="expression" dxfId="270" priority="545">
      <formula>$C$78</formula>
    </cfRule>
  </conditionalFormatting>
  <conditionalFormatting sqref="O39">
    <cfRule type="expression" dxfId="269" priority="546">
      <formula>$T$59</formula>
    </cfRule>
    <cfRule type="expression" dxfId="268" priority="547">
      <formula>$T$77</formula>
    </cfRule>
    <cfRule type="expression" dxfId="267" priority="548">
      <formula>$D$77</formula>
    </cfRule>
  </conditionalFormatting>
  <conditionalFormatting sqref="O40">
    <cfRule type="expression" dxfId="266" priority="549">
      <formula>$T$59</formula>
    </cfRule>
    <cfRule type="expression" dxfId="265" priority="550">
      <formula>$T$77</formula>
    </cfRule>
    <cfRule type="expression" dxfId="264" priority="551">
      <formula>$D$77</formula>
    </cfRule>
  </conditionalFormatting>
  <conditionalFormatting sqref="O44">
    <cfRule type="expression" dxfId="263" priority="552">
      <formula>$T$59</formula>
    </cfRule>
    <cfRule type="expression" dxfId="262" priority="553">
      <formula>$T$79</formula>
    </cfRule>
    <cfRule type="expression" dxfId="261" priority="554">
      <formula>$D$79</formula>
    </cfRule>
  </conditionalFormatting>
  <conditionalFormatting sqref="O41">
    <cfRule type="expression" dxfId="260" priority="561">
      <formula>$T$59</formula>
    </cfRule>
    <cfRule type="expression" dxfId="259" priority="562">
      <formula>$T$78</formula>
    </cfRule>
    <cfRule type="expression" dxfId="258" priority="563">
      <formula>$D$78</formula>
    </cfRule>
  </conditionalFormatting>
  <conditionalFormatting sqref="N16">
    <cfRule type="expression" dxfId="257" priority="58">
      <formula>$S$59</formula>
    </cfRule>
    <cfRule type="expression" dxfId="256" priority="59">
      <formula>$S$65</formula>
    </cfRule>
    <cfRule type="expression" dxfId="255" priority="60">
      <formula>$C$65</formula>
    </cfRule>
  </conditionalFormatting>
  <conditionalFormatting sqref="N9:N10">
    <cfRule type="expression" dxfId="254" priority="55">
      <formula>$S$59</formula>
    </cfRule>
  </conditionalFormatting>
  <conditionalFormatting sqref="N9:N10">
    <cfRule type="expression" dxfId="253" priority="56">
      <formula>$S$62</formula>
    </cfRule>
    <cfRule type="expression" dxfId="252" priority="57">
      <formula>$C$62</formula>
    </cfRule>
  </conditionalFormatting>
  <conditionalFormatting sqref="N11:N12">
    <cfRule type="expression" dxfId="251" priority="52">
      <formula>$S$59</formula>
    </cfRule>
  </conditionalFormatting>
  <conditionalFormatting sqref="N11:N12">
    <cfRule type="expression" dxfId="250" priority="53">
      <formula>$S$63</formula>
    </cfRule>
    <cfRule type="expression" dxfId="249" priority="54">
      <formula>$C$63</formula>
    </cfRule>
  </conditionalFormatting>
  <conditionalFormatting sqref="N13:N14">
    <cfRule type="expression" dxfId="248" priority="49">
      <formula>$S$59</formula>
    </cfRule>
  </conditionalFormatting>
  <conditionalFormatting sqref="N13:N14">
    <cfRule type="expression" dxfId="247" priority="50">
      <formula>$S$64</formula>
    </cfRule>
    <cfRule type="expression" dxfId="246" priority="51">
      <formula>$C$64</formula>
    </cfRule>
  </conditionalFormatting>
  <conditionalFormatting sqref="N15">
    <cfRule type="expression" dxfId="245" priority="46">
      <formula>$S$59</formula>
    </cfRule>
  </conditionalFormatting>
  <conditionalFormatting sqref="N15">
    <cfRule type="expression" dxfId="244" priority="47">
      <formula>$S$65</formula>
    </cfRule>
    <cfRule type="expression" dxfId="243" priority="48">
      <formula>$C$65</formula>
    </cfRule>
  </conditionalFormatting>
  <conditionalFormatting sqref="N18">
    <cfRule type="expression" dxfId="242" priority="43">
      <formula>$S$59</formula>
    </cfRule>
  </conditionalFormatting>
  <conditionalFormatting sqref="N18">
    <cfRule type="expression" dxfId="241" priority="44">
      <formula>$S$66</formula>
    </cfRule>
    <cfRule type="expression" dxfId="240" priority="45">
      <formula>$C$66</formula>
    </cfRule>
  </conditionalFormatting>
  <conditionalFormatting sqref="N17">
    <cfRule type="expression" dxfId="239" priority="40">
      <formula>$S$59</formula>
    </cfRule>
    <cfRule type="expression" dxfId="238" priority="41">
      <formula>$S$66</formula>
    </cfRule>
    <cfRule type="expression" dxfId="237" priority="42">
      <formula>$C$66</formula>
    </cfRule>
  </conditionalFormatting>
  <conditionalFormatting sqref="N19:N20">
    <cfRule type="expression" dxfId="236" priority="37">
      <formula>$S$59</formula>
    </cfRule>
  </conditionalFormatting>
  <conditionalFormatting sqref="N19:N20">
    <cfRule type="expression" dxfId="235" priority="38">
      <formula>$S$67</formula>
    </cfRule>
    <cfRule type="expression" dxfId="234" priority="39">
      <formula>$C$67</formula>
    </cfRule>
  </conditionalFormatting>
  <conditionalFormatting sqref="N21:N22">
    <cfRule type="expression" dxfId="233" priority="34">
      <formula>$S$59</formula>
    </cfRule>
  </conditionalFormatting>
  <conditionalFormatting sqref="N21:N22">
    <cfRule type="expression" dxfId="232" priority="35">
      <formula>$S$68</formula>
    </cfRule>
    <cfRule type="expression" dxfId="231" priority="36">
      <formula>$C$68</formula>
    </cfRule>
  </conditionalFormatting>
  <conditionalFormatting sqref="N23:N24">
    <cfRule type="expression" dxfId="230" priority="31">
      <formula>$S$59</formula>
    </cfRule>
  </conditionalFormatting>
  <conditionalFormatting sqref="N23:N24">
    <cfRule type="expression" dxfId="229" priority="32">
      <formula>$S$69</formula>
    </cfRule>
    <cfRule type="expression" dxfId="228" priority="33">
      <formula>$C$69</formula>
    </cfRule>
  </conditionalFormatting>
  <conditionalFormatting sqref="O19:O20">
    <cfRule type="expression" dxfId="227" priority="28">
      <formula>$T$59</formula>
    </cfRule>
  </conditionalFormatting>
  <conditionalFormatting sqref="O19:O20">
    <cfRule type="expression" dxfId="226" priority="29">
      <formula>$T$67</formula>
    </cfRule>
    <cfRule type="expression" dxfId="225" priority="30">
      <formula>$D$67</formula>
    </cfRule>
  </conditionalFormatting>
  <conditionalFormatting sqref="O21:O22">
    <cfRule type="expression" dxfId="224" priority="25">
      <formula>$T$59</formula>
    </cfRule>
  </conditionalFormatting>
  <conditionalFormatting sqref="O21:O22">
    <cfRule type="expression" dxfId="223" priority="26">
      <formula>$T$68</formula>
    </cfRule>
    <cfRule type="expression" dxfId="222" priority="27">
      <formula>$D$68</formula>
    </cfRule>
  </conditionalFormatting>
  <conditionalFormatting sqref="O23:O24">
    <cfRule type="expression" dxfId="221" priority="22">
      <formula>$T$59</formula>
    </cfRule>
  </conditionalFormatting>
  <conditionalFormatting sqref="O23:O24">
    <cfRule type="expression" dxfId="220" priority="23">
      <formula>$T$69</formula>
    </cfRule>
    <cfRule type="expression" dxfId="219" priority="24">
      <formula>$D$69</formula>
    </cfRule>
  </conditionalFormatting>
  <conditionalFormatting sqref="O18">
    <cfRule type="expression" dxfId="218" priority="19">
      <formula>$T$59</formula>
    </cfRule>
  </conditionalFormatting>
  <conditionalFormatting sqref="O18">
    <cfRule type="expression" dxfId="217" priority="20">
      <formula>$T$66</formula>
    </cfRule>
    <cfRule type="expression" dxfId="216" priority="21">
      <formula>$D$66</formula>
    </cfRule>
  </conditionalFormatting>
  <conditionalFormatting sqref="O17">
    <cfRule type="expression" dxfId="215" priority="16">
      <formula>$T$59</formula>
    </cfRule>
    <cfRule type="expression" dxfId="214" priority="17">
      <formula>$T$66</formula>
    </cfRule>
    <cfRule type="expression" dxfId="213" priority="18">
      <formula>$D$66</formula>
    </cfRule>
  </conditionalFormatting>
  <conditionalFormatting sqref="O16">
    <cfRule type="expression" dxfId="212" priority="13">
      <formula>$T$59</formula>
    </cfRule>
    <cfRule type="expression" dxfId="211" priority="14">
      <formula>$T$65</formula>
    </cfRule>
    <cfRule type="expression" dxfId="210" priority="15">
      <formula>$D$65</formula>
    </cfRule>
  </conditionalFormatting>
  <conditionalFormatting sqref="O15">
    <cfRule type="expression" dxfId="209" priority="10">
      <formula>$T$59</formula>
    </cfRule>
  </conditionalFormatting>
  <conditionalFormatting sqref="O15">
    <cfRule type="expression" dxfId="208" priority="11">
      <formula>$T$65</formula>
    </cfRule>
    <cfRule type="expression" dxfId="207" priority="12">
      <formula>$D$65</formula>
    </cfRule>
  </conditionalFormatting>
  <conditionalFormatting sqref="O9:O10">
    <cfRule type="expression" dxfId="206" priority="7">
      <formula>$T$59</formula>
    </cfRule>
  </conditionalFormatting>
  <conditionalFormatting sqref="O9:O10">
    <cfRule type="expression" dxfId="205" priority="8">
      <formula>$T$62</formula>
    </cfRule>
    <cfRule type="expression" dxfId="204" priority="9">
      <formula>$D$62</formula>
    </cfRule>
  </conditionalFormatting>
  <conditionalFormatting sqref="O11:O12">
    <cfRule type="expression" dxfId="203" priority="4">
      <formula>$T$59</formula>
    </cfRule>
  </conditionalFormatting>
  <conditionalFormatting sqref="O11:O12">
    <cfRule type="expression" dxfId="202" priority="5">
      <formula>$T$63</formula>
    </cfRule>
    <cfRule type="expression" dxfId="201" priority="6">
      <formula>$D$63</formula>
    </cfRule>
  </conditionalFormatting>
  <conditionalFormatting sqref="O13:O14">
    <cfRule type="expression" dxfId="200" priority="1">
      <formula>$T$59</formula>
    </cfRule>
  </conditionalFormatting>
  <conditionalFormatting sqref="O13:O14">
    <cfRule type="expression" dxfId="199" priority="2">
      <formula>$T$64</formula>
    </cfRule>
    <cfRule type="expression" dxfId="198" priority="3">
      <formula>$D$64</formula>
    </cfRule>
  </conditionalFormatting>
  <dataValidations count="1">
    <dataValidation type="list" allowBlank="1" showInputMessage="1" showErrorMessage="1" sqref="S1" xr:uid="{00000000-0002-0000-0000-000000000000}">
      <formula1>$S$2:$S$4</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xdr:colOff>
                    <xdr:row>8</xdr:row>
                    <xdr:rowOff>9525</xdr:rowOff>
                  </from>
                  <to>
                    <xdr:col>2</xdr:col>
                    <xdr:colOff>390525</xdr:colOff>
                    <xdr:row>8</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9525</xdr:colOff>
                    <xdr:row>9</xdr:row>
                    <xdr:rowOff>9525</xdr:rowOff>
                  </from>
                  <to>
                    <xdr:col>2</xdr:col>
                    <xdr:colOff>390525</xdr:colOff>
                    <xdr:row>9</xdr:row>
                    <xdr:rowOff>180975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10</xdr:row>
                    <xdr:rowOff>9525</xdr:rowOff>
                  </from>
                  <to>
                    <xdr:col>2</xdr:col>
                    <xdr:colOff>390525</xdr:colOff>
                    <xdr:row>10</xdr:row>
                    <xdr:rowOff>180975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9525</xdr:colOff>
                    <xdr:row>11</xdr:row>
                    <xdr:rowOff>9525</xdr:rowOff>
                  </from>
                  <to>
                    <xdr:col>2</xdr:col>
                    <xdr:colOff>419100</xdr:colOff>
                    <xdr:row>11</xdr:row>
                    <xdr:rowOff>180975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9525</xdr:colOff>
                    <xdr:row>12</xdr:row>
                    <xdr:rowOff>9525</xdr:rowOff>
                  </from>
                  <to>
                    <xdr:col>2</xdr:col>
                    <xdr:colOff>419100</xdr:colOff>
                    <xdr:row>12</xdr:row>
                    <xdr:rowOff>180975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xdr:col>
                    <xdr:colOff>9525</xdr:colOff>
                    <xdr:row>13</xdr:row>
                    <xdr:rowOff>9525</xdr:rowOff>
                  </from>
                  <to>
                    <xdr:col>2</xdr:col>
                    <xdr:colOff>419100</xdr:colOff>
                    <xdr:row>13</xdr:row>
                    <xdr:rowOff>180975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xdr:col>
                    <xdr:colOff>9525</xdr:colOff>
                    <xdr:row>14</xdr:row>
                    <xdr:rowOff>9525</xdr:rowOff>
                  </from>
                  <to>
                    <xdr:col>2</xdr:col>
                    <xdr:colOff>419100</xdr:colOff>
                    <xdr:row>14</xdr:row>
                    <xdr:rowOff>180975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xdr:col>
                    <xdr:colOff>9525</xdr:colOff>
                    <xdr:row>15</xdr:row>
                    <xdr:rowOff>9525</xdr:rowOff>
                  </from>
                  <to>
                    <xdr:col>2</xdr:col>
                    <xdr:colOff>390525</xdr:colOff>
                    <xdr:row>15</xdr:row>
                    <xdr:rowOff>180975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2</xdr:col>
                    <xdr:colOff>9525</xdr:colOff>
                    <xdr:row>7</xdr:row>
                    <xdr:rowOff>9525</xdr:rowOff>
                  </from>
                  <to>
                    <xdr:col>2</xdr:col>
                    <xdr:colOff>419100</xdr:colOff>
                    <xdr:row>7</xdr:row>
                    <xdr:rowOff>180975</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2</xdr:col>
                    <xdr:colOff>9525</xdr:colOff>
                    <xdr:row>16</xdr:row>
                    <xdr:rowOff>9525</xdr:rowOff>
                  </from>
                  <to>
                    <xdr:col>2</xdr:col>
                    <xdr:colOff>419100</xdr:colOff>
                    <xdr:row>16</xdr:row>
                    <xdr:rowOff>180975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2</xdr:col>
                    <xdr:colOff>390525</xdr:colOff>
                    <xdr:row>7</xdr:row>
                    <xdr:rowOff>9525</xdr:rowOff>
                  </from>
                  <to>
                    <xdr:col>2</xdr:col>
                    <xdr:colOff>723900</xdr:colOff>
                    <xdr:row>7</xdr:row>
                    <xdr:rowOff>180975</xdr:rowOff>
                  </to>
                </anchor>
              </controlPr>
            </control>
          </mc:Choice>
        </mc:AlternateContent>
        <mc:AlternateContent xmlns:mc="http://schemas.openxmlformats.org/markup-compatibility/2006">
          <mc:Choice Requires="x14">
            <control shapeId="1083" r:id="rId15" name="Check Box 59">
              <controlPr defaultSize="0" autoFill="0" autoLine="0" autoPict="0">
                <anchor moveWithCells="1">
                  <from>
                    <xdr:col>1</xdr:col>
                    <xdr:colOff>9525</xdr:colOff>
                    <xdr:row>4</xdr:row>
                    <xdr:rowOff>28575</xdr:rowOff>
                  </from>
                  <to>
                    <xdr:col>1</xdr:col>
                    <xdr:colOff>361950</xdr:colOff>
                    <xdr:row>4</xdr:row>
                    <xdr:rowOff>152400</xdr:rowOff>
                  </to>
                </anchor>
              </controlPr>
            </control>
          </mc:Choice>
        </mc:AlternateContent>
        <mc:AlternateContent xmlns:mc="http://schemas.openxmlformats.org/markup-compatibility/2006">
          <mc:Choice Requires="x14">
            <control shapeId="1084" r:id="rId16" name="Check Box 60">
              <controlPr defaultSize="0" autoFill="0" autoLine="0" autoPict="0">
                <anchor moveWithCells="1">
                  <from>
                    <xdr:col>1</xdr:col>
                    <xdr:colOff>9525</xdr:colOff>
                    <xdr:row>5</xdr:row>
                    <xdr:rowOff>19050</xdr:rowOff>
                  </from>
                  <to>
                    <xdr:col>1</xdr:col>
                    <xdr:colOff>419100</xdr:colOff>
                    <xdr:row>5</xdr:row>
                    <xdr:rowOff>171450</xdr:rowOff>
                  </to>
                </anchor>
              </controlPr>
            </control>
          </mc:Choice>
        </mc:AlternateContent>
        <mc:AlternateContent xmlns:mc="http://schemas.openxmlformats.org/markup-compatibility/2006">
          <mc:Choice Requires="x14">
            <control shapeId="1085" r:id="rId17" name="Check Box 61">
              <controlPr defaultSize="0" autoFill="0" autoLine="0" autoPict="0">
                <anchor moveWithCells="1">
                  <from>
                    <xdr:col>3</xdr:col>
                    <xdr:colOff>9525</xdr:colOff>
                    <xdr:row>7</xdr:row>
                    <xdr:rowOff>9525</xdr:rowOff>
                  </from>
                  <to>
                    <xdr:col>3</xdr:col>
                    <xdr:colOff>419100</xdr:colOff>
                    <xdr:row>7</xdr:row>
                    <xdr:rowOff>180975</xdr:rowOff>
                  </to>
                </anchor>
              </controlPr>
            </control>
          </mc:Choice>
        </mc:AlternateContent>
        <mc:AlternateContent xmlns:mc="http://schemas.openxmlformats.org/markup-compatibility/2006">
          <mc:Choice Requires="x14">
            <control shapeId="1086" r:id="rId18" name="Check Box 62">
              <controlPr defaultSize="0" autoFill="0" autoLine="0" autoPict="0">
                <anchor moveWithCells="1">
                  <from>
                    <xdr:col>3</xdr:col>
                    <xdr:colOff>9525</xdr:colOff>
                    <xdr:row>8</xdr:row>
                    <xdr:rowOff>9525</xdr:rowOff>
                  </from>
                  <to>
                    <xdr:col>3</xdr:col>
                    <xdr:colOff>419100</xdr:colOff>
                    <xdr:row>8</xdr:row>
                    <xdr:rowOff>180975</xdr:rowOff>
                  </to>
                </anchor>
              </controlPr>
            </control>
          </mc:Choice>
        </mc:AlternateContent>
        <mc:AlternateContent xmlns:mc="http://schemas.openxmlformats.org/markup-compatibility/2006">
          <mc:Choice Requires="x14">
            <control shapeId="1087" r:id="rId19" name="Check Box 63">
              <controlPr defaultSize="0" autoFill="0" autoLine="0" autoPict="0">
                <anchor moveWithCells="1">
                  <from>
                    <xdr:col>3</xdr:col>
                    <xdr:colOff>9525</xdr:colOff>
                    <xdr:row>9</xdr:row>
                    <xdr:rowOff>9525</xdr:rowOff>
                  </from>
                  <to>
                    <xdr:col>3</xdr:col>
                    <xdr:colOff>419100</xdr:colOff>
                    <xdr:row>9</xdr:row>
                    <xdr:rowOff>180975</xdr:rowOff>
                  </to>
                </anchor>
              </controlPr>
            </control>
          </mc:Choice>
        </mc:AlternateContent>
        <mc:AlternateContent xmlns:mc="http://schemas.openxmlformats.org/markup-compatibility/2006">
          <mc:Choice Requires="x14">
            <control shapeId="1088" r:id="rId20" name="Check Box 64">
              <controlPr defaultSize="0" autoFill="0" autoLine="0" autoPict="0">
                <anchor moveWithCells="1">
                  <from>
                    <xdr:col>3</xdr:col>
                    <xdr:colOff>9525</xdr:colOff>
                    <xdr:row>10</xdr:row>
                    <xdr:rowOff>9525</xdr:rowOff>
                  </from>
                  <to>
                    <xdr:col>3</xdr:col>
                    <xdr:colOff>419100</xdr:colOff>
                    <xdr:row>10</xdr:row>
                    <xdr:rowOff>180975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9525</xdr:colOff>
                    <xdr:row>11</xdr:row>
                    <xdr:rowOff>9525</xdr:rowOff>
                  </from>
                  <to>
                    <xdr:col>3</xdr:col>
                    <xdr:colOff>419100</xdr:colOff>
                    <xdr:row>11</xdr:row>
                    <xdr:rowOff>180975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3</xdr:col>
                    <xdr:colOff>9525</xdr:colOff>
                    <xdr:row>12</xdr:row>
                    <xdr:rowOff>9525</xdr:rowOff>
                  </from>
                  <to>
                    <xdr:col>3</xdr:col>
                    <xdr:colOff>419100</xdr:colOff>
                    <xdr:row>12</xdr:row>
                    <xdr:rowOff>180975</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3</xdr:col>
                    <xdr:colOff>9525</xdr:colOff>
                    <xdr:row>13</xdr:row>
                    <xdr:rowOff>9525</xdr:rowOff>
                  </from>
                  <to>
                    <xdr:col>3</xdr:col>
                    <xdr:colOff>419100</xdr:colOff>
                    <xdr:row>13</xdr:row>
                    <xdr:rowOff>180975</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3</xdr:col>
                    <xdr:colOff>9525</xdr:colOff>
                    <xdr:row>14</xdr:row>
                    <xdr:rowOff>9525</xdr:rowOff>
                  </from>
                  <to>
                    <xdr:col>3</xdr:col>
                    <xdr:colOff>419100</xdr:colOff>
                    <xdr:row>14</xdr:row>
                    <xdr:rowOff>180975</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3</xdr:col>
                    <xdr:colOff>9525</xdr:colOff>
                    <xdr:row>15</xdr:row>
                    <xdr:rowOff>9525</xdr:rowOff>
                  </from>
                  <to>
                    <xdr:col>3</xdr:col>
                    <xdr:colOff>419100</xdr:colOff>
                    <xdr:row>15</xdr:row>
                    <xdr:rowOff>180975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3</xdr:col>
                    <xdr:colOff>9525</xdr:colOff>
                    <xdr:row>16</xdr:row>
                    <xdr:rowOff>9525</xdr:rowOff>
                  </from>
                  <to>
                    <xdr:col>3</xdr:col>
                    <xdr:colOff>419100</xdr:colOff>
                    <xdr:row>16</xdr:row>
                    <xdr:rowOff>180975</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9525</xdr:colOff>
                    <xdr:row>7</xdr:row>
                    <xdr:rowOff>9525</xdr:rowOff>
                  </from>
                  <to>
                    <xdr:col>4</xdr:col>
                    <xdr:colOff>419100</xdr:colOff>
                    <xdr:row>7</xdr:row>
                    <xdr:rowOff>180975</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9525</xdr:colOff>
                    <xdr:row>8</xdr:row>
                    <xdr:rowOff>9525</xdr:rowOff>
                  </from>
                  <to>
                    <xdr:col>4</xdr:col>
                    <xdr:colOff>419100</xdr:colOff>
                    <xdr:row>8</xdr:row>
                    <xdr:rowOff>180975</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9525</xdr:colOff>
                    <xdr:row>9</xdr:row>
                    <xdr:rowOff>9525</xdr:rowOff>
                  </from>
                  <to>
                    <xdr:col>4</xdr:col>
                    <xdr:colOff>419100</xdr:colOff>
                    <xdr:row>9</xdr:row>
                    <xdr:rowOff>180975</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9525</xdr:colOff>
                    <xdr:row>10</xdr:row>
                    <xdr:rowOff>9525</xdr:rowOff>
                  </from>
                  <to>
                    <xdr:col>4</xdr:col>
                    <xdr:colOff>419100</xdr:colOff>
                    <xdr:row>10</xdr:row>
                    <xdr:rowOff>180975</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9525</xdr:colOff>
                    <xdr:row>11</xdr:row>
                    <xdr:rowOff>9525</xdr:rowOff>
                  </from>
                  <to>
                    <xdr:col>4</xdr:col>
                    <xdr:colOff>419100</xdr:colOff>
                    <xdr:row>11</xdr:row>
                    <xdr:rowOff>180975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9525</xdr:colOff>
                    <xdr:row>12</xdr:row>
                    <xdr:rowOff>9525</xdr:rowOff>
                  </from>
                  <to>
                    <xdr:col>4</xdr:col>
                    <xdr:colOff>419100</xdr:colOff>
                    <xdr:row>12</xdr:row>
                    <xdr:rowOff>180975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9525</xdr:colOff>
                    <xdr:row>13</xdr:row>
                    <xdr:rowOff>9525</xdr:rowOff>
                  </from>
                  <to>
                    <xdr:col>4</xdr:col>
                    <xdr:colOff>419100</xdr:colOff>
                    <xdr:row>13</xdr:row>
                    <xdr:rowOff>180975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9525</xdr:colOff>
                    <xdr:row>14</xdr:row>
                    <xdr:rowOff>9525</xdr:rowOff>
                  </from>
                  <to>
                    <xdr:col>4</xdr:col>
                    <xdr:colOff>419100</xdr:colOff>
                    <xdr:row>14</xdr:row>
                    <xdr:rowOff>180975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9525</xdr:colOff>
                    <xdr:row>15</xdr:row>
                    <xdr:rowOff>9525</xdr:rowOff>
                  </from>
                  <to>
                    <xdr:col>4</xdr:col>
                    <xdr:colOff>419100</xdr:colOff>
                    <xdr:row>15</xdr:row>
                    <xdr:rowOff>180975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9525</xdr:colOff>
                    <xdr:row>16</xdr:row>
                    <xdr:rowOff>9525</xdr:rowOff>
                  </from>
                  <to>
                    <xdr:col>4</xdr:col>
                    <xdr:colOff>419100</xdr:colOff>
                    <xdr:row>16</xdr:row>
                    <xdr:rowOff>180975</xdr:rowOff>
                  </to>
                </anchor>
              </controlPr>
            </control>
          </mc:Choice>
        </mc:AlternateContent>
        <mc:AlternateContent xmlns:mc="http://schemas.openxmlformats.org/markup-compatibility/2006">
          <mc:Choice Requires="x14">
            <control shapeId="1107" r:id="rId37" name="Check Box 83">
              <controlPr defaultSize="0" autoFill="0" autoLine="0" autoPict="0">
                <anchor moveWithCells="1">
                  <from>
                    <xdr:col>2</xdr:col>
                    <xdr:colOff>9525</xdr:colOff>
                    <xdr:row>19</xdr:row>
                    <xdr:rowOff>9525</xdr:rowOff>
                  </from>
                  <to>
                    <xdr:col>2</xdr:col>
                    <xdr:colOff>419100</xdr:colOff>
                    <xdr:row>19</xdr:row>
                    <xdr:rowOff>180975</xdr:rowOff>
                  </to>
                </anchor>
              </controlPr>
            </control>
          </mc:Choice>
        </mc:AlternateContent>
        <mc:AlternateContent xmlns:mc="http://schemas.openxmlformats.org/markup-compatibility/2006">
          <mc:Choice Requires="x14">
            <control shapeId="1108" r:id="rId38" name="Check Box 84">
              <controlPr defaultSize="0" autoFill="0" autoLine="0" autoPict="0">
                <anchor moveWithCells="1">
                  <from>
                    <xdr:col>2</xdr:col>
                    <xdr:colOff>9525</xdr:colOff>
                    <xdr:row>20</xdr:row>
                    <xdr:rowOff>9525</xdr:rowOff>
                  </from>
                  <to>
                    <xdr:col>2</xdr:col>
                    <xdr:colOff>419100</xdr:colOff>
                    <xdr:row>20</xdr:row>
                    <xdr:rowOff>180975</xdr:rowOff>
                  </to>
                </anchor>
              </controlPr>
            </control>
          </mc:Choice>
        </mc:AlternateContent>
        <mc:AlternateContent xmlns:mc="http://schemas.openxmlformats.org/markup-compatibility/2006">
          <mc:Choice Requires="x14">
            <control shapeId="1109" r:id="rId39" name="Check Box 85">
              <controlPr defaultSize="0" autoFill="0" autoLine="0" autoPict="0">
                <anchor moveWithCells="1">
                  <from>
                    <xdr:col>2</xdr:col>
                    <xdr:colOff>9525</xdr:colOff>
                    <xdr:row>22</xdr:row>
                    <xdr:rowOff>9525</xdr:rowOff>
                  </from>
                  <to>
                    <xdr:col>2</xdr:col>
                    <xdr:colOff>419100</xdr:colOff>
                    <xdr:row>22</xdr:row>
                    <xdr:rowOff>180975</xdr:rowOff>
                  </to>
                </anchor>
              </controlPr>
            </control>
          </mc:Choice>
        </mc:AlternateContent>
        <mc:AlternateContent xmlns:mc="http://schemas.openxmlformats.org/markup-compatibility/2006">
          <mc:Choice Requires="x14">
            <control shapeId="1110" r:id="rId40" name="Check Box 86">
              <controlPr defaultSize="0" autoFill="0" autoLine="0" autoPict="0">
                <anchor moveWithCells="1">
                  <from>
                    <xdr:col>2</xdr:col>
                    <xdr:colOff>9525</xdr:colOff>
                    <xdr:row>23</xdr:row>
                    <xdr:rowOff>9525</xdr:rowOff>
                  </from>
                  <to>
                    <xdr:col>2</xdr:col>
                    <xdr:colOff>419100</xdr:colOff>
                    <xdr:row>23</xdr:row>
                    <xdr:rowOff>180975</xdr:rowOff>
                  </to>
                </anchor>
              </controlPr>
            </control>
          </mc:Choice>
        </mc:AlternateContent>
        <mc:AlternateContent xmlns:mc="http://schemas.openxmlformats.org/markup-compatibility/2006">
          <mc:Choice Requires="x14">
            <control shapeId="1111" r:id="rId41" name="Check Box 87">
              <controlPr defaultSize="0" autoFill="0" autoLine="0" autoPict="0">
                <anchor moveWithCells="1">
                  <from>
                    <xdr:col>2</xdr:col>
                    <xdr:colOff>9525</xdr:colOff>
                    <xdr:row>24</xdr:row>
                    <xdr:rowOff>9525</xdr:rowOff>
                  </from>
                  <to>
                    <xdr:col>2</xdr:col>
                    <xdr:colOff>419100</xdr:colOff>
                    <xdr:row>24</xdr:row>
                    <xdr:rowOff>180975</xdr:rowOff>
                  </to>
                </anchor>
              </controlPr>
            </control>
          </mc:Choice>
        </mc:AlternateContent>
        <mc:AlternateContent xmlns:mc="http://schemas.openxmlformats.org/markup-compatibility/2006">
          <mc:Choice Requires="x14">
            <control shapeId="1112" r:id="rId42" name="Check Box 88">
              <controlPr defaultSize="0" autoFill="0" autoLine="0" autoPict="0">
                <anchor moveWithCells="1">
                  <from>
                    <xdr:col>2</xdr:col>
                    <xdr:colOff>9525</xdr:colOff>
                    <xdr:row>25</xdr:row>
                    <xdr:rowOff>9525</xdr:rowOff>
                  </from>
                  <to>
                    <xdr:col>2</xdr:col>
                    <xdr:colOff>419100</xdr:colOff>
                    <xdr:row>25</xdr:row>
                    <xdr:rowOff>180975</xdr:rowOff>
                  </to>
                </anchor>
              </controlPr>
            </control>
          </mc:Choice>
        </mc:AlternateContent>
        <mc:AlternateContent xmlns:mc="http://schemas.openxmlformats.org/markup-compatibility/2006">
          <mc:Choice Requires="x14">
            <control shapeId="1113" r:id="rId43" name="Check Box 89">
              <controlPr defaultSize="0" autoFill="0" autoLine="0" autoPict="0">
                <anchor moveWithCells="1">
                  <from>
                    <xdr:col>2</xdr:col>
                    <xdr:colOff>9525</xdr:colOff>
                    <xdr:row>26</xdr:row>
                    <xdr:rowOff>9525</xdr:rowOff>
                  </from>
                  <to>
                    <xdr:col>2</xdr:col>
                    <xdr:colOff>419100</xdr:colOff>
                    <xdr:row>26</xdr:row>
                    <xdr:rowOff>180975</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3</xdr:col>
                    <xdr:colOff>9525</xdr:colOff>
                    <xdr:row>19</xdr:row>
                    <xdr:rowOff>9525</xdr:rowOff>
                  </from>
                  <to>
                    <xdr:col>3</xdr:col>
                    <xdr:colOff>419100</xdr:colOff>
                    <xdr:row>19</xdr:row>
                    <xdr:rowOff>180975</xdr:rowOff>
                  </to>
                </anchor>
              </controlPr>
            </control>
          </mc:Choice>
        </mc:AlternateContent>
        <mc:AlternateContent xmlns:mc="http://schemas.openxmlformats.org/markup-compatibility/2006">
          <mc:Choice Requires="x14">
            <control shapeId="1115" r:id="rId45" name="Check Box 91">
              <controlPr defaultSize="0" autoFill="0" autoLine="0" autoPict="0">
                <anchor moveWithCells="1">
                  <from>
                    <xdr:col>3</xdr:col>
                    <xdr:colOff>9525</xdr:colOff>
                    <xdr:row>20</xdr:row>
                    <xdr:rowOff>9525</xdr:rowOff>
                  </from>
                  <to>
                    <xdr:col>3</xdr:col>
                    <xdr:colOff>419100</xdr:colOff>
                    <xdr:row>20</xdr:row>
                    <xdr:rowOff>180975</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3</xdr:col>
                    <xdr:colOff>9525</xdr:colOff>
                    <xdr:row>22</xdr:row>
                    <xdr:rowOff>9525</xdr:rowOff>
                  </from>
                  <to>
                    <xdr:col>3</xdr:col>
                    <xdr:colOff>419100</xdr:colOff>
                    <xdr:row>22</xdr:row>
                    <xdr:rowOff>180975</xdr:rowOff>
                  </to>
                </anchor>
              </controlPr>
            </control>
          </mc:Choice>
        </mc:AlternateContent>
        <mc:AlternateContent xmlns:mc="http://schemas.openxmlformats.org/markup-compatibility/2006">
          <mc:Choice Requires="x14">
            <control shapeId="1117" r:id="rId47" name="Check Box 93">
              <controlPr defaultSize="0" autoFill="0" autoLine="0" autoPict="0">
                <anchor moveWithCells="1">
                  <from>
                    <xdr:col>3</xdr:col>
                    <xdr:colOff>9525</xdr:colOff>
                    <xdr:row>23</xdr:row>
                    <xdr:rowOff>9525</xdr:rowOff>
                  </from>
                  <to>
                    <xdr:col>3</xdr:col>
                    <xdr:colOff>419100</xdr:colOff>
                    <xdr:row>23</xdr:row>
                    <xdr:rowOff>180975</xdr:rowOff>
                  </to>
                </anchor>
              </controlPr>
            </control>
          </mc:Choice>
        </mc:AlternateContent>
        <mc:AlternateContent xmlns:mc="http://schemas.openxmlformats.org/markup-compatibility/2006">
          <mc:Choice Requires="x14">
            <control shapeId="1118" r:id="rId48" name="Check Box 94">
              <controlPr defaultSize="0" autoFill="0" autoLine="0" autoPict="0">
                <anchor moveWithCells="1">
                  <from>
                    <xdr:col>3</xdr:col>
                    <xdr:colOff>9525</xdr:colOff>
                    <xdr:row>24</xdr:row>
                    <xdr:rowOff>9525</xdr:rowOff>
                  </from>
                  <to>
                    <xdr:col>3</xdr:col>
                    <xdr:colOff>419100</xdr:colOff>
                    <xdr:row>24</xdr:row>
                    <xdr:rowOff>180975</xdr:rowOff>
                  </to>
                </anchor>
              </controlPr>
            </control>
          </mc:Choice>
        </mc:AlternateContent>
        <mc:AlternateContent xmlns:mc="http://schemas.openxmlformats.org/markup-compatibility/2006">
          <mc:Choice Requires="x14">
            <control shapeId="1119" r:id="rId49" name="Check Box 95">
              <controlPr defaultSize="0" autoFill="0" autoLine="0" autoPict="0">
                <anchor moveWithCells="1">
                  <from>
                    <xdr:col>3</xdr:col>
                    <xdr:colOff>9525</xdr:colOff>
                    <xdr:row>25</xdr:row>
                    <xdr:rowOff>9525</xdr:rowOff>
                  </from>
                  <to>
                    <xdr:col>3</xdr:col>
                    <xdr:colOff>419100</xdr:colOff>
                    <xdr:row>25</xdr:row>
                    <xdr:rowOff>180975</xdr:rowOff>
                  </to>
                </anchor>
              </controlPr>
            </control>
          </mc:Choice>
        </mc:AlternateContent>
        <mc:AlternateContent xmlns:mc="http://schemas.openxmlformats.org/markup-compatibility/2006">
          <mc:Choice Requires="x14">
            <control shapeId="1120" r:id="rId50" name="Check Box 96">
              <controlPr defaultSize="0" autoFill="0" autoLine="0" autoPict="0">
                <anchor moveWithCells="1">
                  <from>
                    <xdr:col>3</xdr:col>
                    <xdr:colOff>9525</xdr:colOff>
                    <xdr:row>26</xdr:row>
                    <xdr:rowOff>9525</xdr:rowOff>
                  </from>
                  <to>
                    <xdr:col>3</xdr:col>
                    <xdr:colOff>419100</xdr:colOff>
                    <xdr:row>26</xdr:row>
                    <xdr:rowOff>180975</xdr:rowOff>
                  </to>
                </anchor>
              </controlPr>
            </control>
          </mc:Choice>
        </mc:AlternateContent>
        <mc:AlternateContent xmlns:mc="http://schemas.openxmlformats.org/markup-compatibility/2006">
          <mc:Choice Requires="x14">
            <control shapeId="1129" r:id="rId51" name="Check Box 105">
              <controlPr defaultSize="0" autoFill="0" autoLine="0" autoPict="0">
                <anchor moveWithCells="1">
                  <from>
                    <xdr:col>3</xdr:col>
                    <xdr:colOff>390525</xdr:colOff>
                    <xdr:row>7</xdr:row>
                    <xdr:rowOff>9525</xdr:rowOff>
                  </from>
                  <to>
                    <xdr:col>3</xdr:col>
                    <xdr:colOff>723900</xdr:colOff>
                    <xdr:row>7</xdr:row>
                    <xdr:rowOff>180975</xdr:rowOff>
                  </to>
                </anchor>
              </controlPr>
            </control>
          </mc:Choice>
        </mc:AlternateContent>
        <mc:AlternateContent xmlns:mc="http://schemas.openxmlformats.org/markup-compatibility/2006">
          <mc:Choice Requires="x14">
            <control shapeId="1163" r:id="rId52" name="Check Box 139">
              <controlPr defaultSize="0" autoFill="0" autoLine="0" autoPict="0">
                <anchor moveWithCells="1">
                  <from>
                    <xdr:col>2</xdr:col>
                    <xdr:colOff>9525</xdr:colOff>
                    <xdr:row>35</xdr:row>
                    <xdr:rowOff>9525</xdr:rowOff>
                  </from>
                  <to>
                    <xdr:col>2</xdr:col>
                    <xdr:colOff>390525</xdr:colOff>
                    <xdr:row>35</xdr:row>
                    <xdr:rowOff>180975</xdr:rowOff>
                  </to>
                </anchor>
              </controlPr>
            </control>
          </mc:Choice>
        </mc:AlternateContent>
        <mc:AlternateContent xmlns:mc="http://schemas.openxmlformats.org/markup-compatibility/2006">
          <mc:Choice Requires="x14">
            <control shapeId="1164" r:id="rId53" name="Check Box 140">
              <controlPr defaultSize="0" autoFill="0" autoLine="0" autoPict="0">
                <anchor moveWithCells="1">
                  <from>
                    <xdr:col>2</xdr:col>
                    <xdr:colOff>9525</xdr:colOff>
                    <xdr:row>37</xdr:row>
                    <xdr:rowOff>9525</xdr:rowOff>
                  </from>
                  <to>
                    <xdr:col>2</xdr:col>
                    <xdr:colOff>390525</xdr:colOff>
                    <xdr:row>37</xdr:row>
                    <xdr:rowOff>180975</xdr:rowOff>
                  </to>
                </anchor>
              </controlPr>
            </control>
          </mc:Choice>
        </mc:AlternateContent>
        <mc:AlternateContent xmlns:mc="http://schemas.openxmlformats.org/markup-compatibility/2006">
          <mc:Choice Requires="x14">
            <control shapeId="1165" r:id="rId54" name="Check Box 141">
              <controlPr defaultSize="0" autoFill="0" autoLine="0" autoPict="0">
                <anchor moveWithCells="1">
                  <from>
                    <xdr:col>2</xdr:col>
                    <xdr:colOff>9525</xdr:colOff>
                    <xdr:row>38</xdr:row>
                    <xdr:rowOff>9525</xdr:rowOff>
                  </from>
                  <to>
                    <xdr:col>2</xdr:col>
                    <xdr:colOff>390525</xdr:colOff>
                    <xdr:row>38</xdr:row>
                    <xdr:rowOff>180975</xdr:rowOff>
                  </to>
                </anchor>
              </controlPr>
            </control>
          </mc:Choice>
        </mc:AlternateContent>
        <mc:AlternateContent xmlns:mc="http://schemas.openxmlformats.org/markup-compatibility/2006">
          <mc:Choice Requires="x14">
            <control shapeId="1166" r:id="rId55" name="Check Box 142">
              <controlPr defaultSize="0" autoFill="0" autoLine="0" autoPict="0">
                <anchor moveWithCells="1">
                  <from>
                    <xdr:col>2</xdr:col>
                    <xdr:colOff>9525</xdr:colOff>
                    <xdr:row>40</xdr:row>
                    <xdr:rowOff>9525</xdr:rowOff>
                  </from>
                  <to>
                    <xdr:col>2</xdr:col>
                    <xdr:colOff>419100</xdr:colOff>
                    <xdr:row>40</xdr:row>
                    <xdr:rowOff>180975</xdr:rowOff>
                  </to>
                </anchor>
              </controlPr>
            </control>
          </mc:Choice>
        </mc:AlternateContent>
        <mc:AlternateContent xmlns:mc="http://schemas.openxmlformats.org/markup-compatibility/2006">
          <mc:Choice Requires="x14">
            <control shapeId="1167" r:id="rId56" name="Check Box 143">
              <controlPr defaultSize="0" autoFill="0" autoLine="0" autoPict="0">
                <anchor moveWithCells="1">
                  <from>
                    <xdr:col>2</xdr:col>
                    <xdr:colOff>9525</xdr:colOff>
                    <xdr:row>41</xdr:row>
                    <xdr:rowOff>9525</xdr:rowOff>
                  </from>
                  <to>
                    <xdr:col>2</xdr:col>
                    <xdr:colOff>400050</xdr:colOff>
                    <xdr:row>41</xdr:row>
                    <xdr:rowOff>180975</xdr:rowOff>
                  </to>
                </anchor>
              </controlPr>
            </control>
          </mc:Choice>
        </mc:AlternateContent>
        <mc:AlternateContent xmlns:mc="http://schemas.openxmlformats.org/markup-compatibility/2006">
          <mc:Choice Requires="x14">
            <control shapeId="1168" r:id="rId57" name="Check Box 144">
              <controlPr defaultSize="0" autoFill="0" autoLine="0" autoPict="0">
                <anchor moveWithCells="1">
                  <from>
                    <xdr:col>2</xdr:col>
                    <xdr:colOff>9525</xdr:colOff>
                    <xdr:row>42</xdr:row>
                    <xdr:rowOff>9525</xdr:rowOff>
                  </from>
                  <to>
                    <xdr:col>2</xdr:col>
                    <xdr:colOff>419100</xdr:colOff>
                    <xdr:row>42</xdr:row>
                    <xdr:rowOff>180975</xdr:rowOff>
                  </to>
                </anchor>
              </controlPr>
            </control>
          </mc:Choice>
        </mc:AlternateContent>
        <mc:AlternateContent xmlns:mc="http://schemas.openxmlformats.org/markup-compatibility/2006">
          <mc:Choice Requires="x14">
            <control shapeId="1171" r:id="rId58" name="Check Box 147">
              <controlPr defaultSize="0" autoFill="0" autoLine="0" autoPict="0">
                <anchor moveWithCells="1">
                  <from>
                    <xdr:col>2</xdr:col>
                    <xdr:colOff>9525</xdr:colOff>
                    <xdr:row>34</xdr:row>
                    <xdr:rowOff>9525</xdr:rowOff>
                  </from>
                  <to>
                    <xdr:col>2</xdr:col>
                    <xdr:colOff>400050</xdr:colOff>
                    <xdr:row>34</xdr:row>
                    <xdr:rowOff>180975</xdr:rowOff>
                  </to>
                </anchor>
              </controlPr>
            </control>
          </mc:Choice>
        </mc:AlternateContent>
        <mc:AlternateContent xmlns:mc="http://schemas.openxmlformats.org/markup-compatibility/2006">
          <mc:Choice Requires="x14">
            <control shapeId="1185" r:id="rId59" name="Check Box 161">
              <controlPr defaultSize="0" autoFill="0" autoLine="0" autoPict="0">
                <anchor moveWithCells="1">
                  <from>
                    <xdr:col>3</xdr:col>
                    <xdr:colOff>9525</xdr:colOff>
                    <xdr:row>34</xdr:row>
                    <xdr:rowOff>9525</xdr:rowOff>
                  </from>
                  <to>
                    <xdr:col>3</xdr:col>
                    <xdr:colOff>400050</xdr:colOff>
                    <xdr:row>34</xdr:row>
                    <xdr:rowOff>180975</xdr:rowOff>
                  </to>
                </anchor>
              </controlPr>
            </control>
          </mc:Choice>
        </mc:AlternateContent>
        <mc:AlternateContent xmlns:mc="http://schemas.openxmlformats.org/markup-compatibility/2006">
          <mc:Choice Requires="x14">
            <control shapeId="1186" r:id="rId60" name="Check Box 162">
              <controlPr defaultSize="0" autoFill="0" autoLine="0" autoPict="0">
                <anchor moveWithCells="1">
                  <from>
                    <xdr:col>3</xdr:col>
                    <xdr:colOff>9525</xdr:colOff>
                    <xdr:row>35</xdr:row>
                    <xdr:rowOff>9525</xdr:rowOff>
                  </from>
                  <to>
                    <xdr:col>3</xdr:col>
                    <xdr:colOff>419100</xdr:colOff>
                    <xdr:row>35</xdr:row>
                    <xdr:rowOff>180975</xdr:rowOff>
                  </to>
                </anchor>
              </controlPr>
            </control>
          </mc:Choice>
        </mc:AlternateContent>
        <mc:AlternateContent xmlns:mc="http://schemas.openxmlformats.org/markup-compatibility/2006">
          <mc:Choice Requires="x14">
            <control shapeId="1187" r:id="rId61" name="Check Box 163">
              <controlPr defaultSize="0" autoFill="0" autoLine="0" autoPict="0">
                <anchor moveWithCells="1">
                  <from>
                    <xdr:col>3</xdr:col>
                    <xdr:colOff>9525</xdr:colOff>
                    <xdr:row>37</xdr:row>
                    <xdr:rowOff>9525</xdr:rowOff>
                  </from>
                  <to>
                    <xdr:col>3</xdr:col>
                    <xdr:colOff>419100</xdr:colOff>
                    <xdr:row>37</xdr:row>
                    <xdr:rowOff>180975</xdr:rowOff>
                  </to>
                </anchor>
              </controlPr>
            </control>
          </mc:Choice>
        </mc:AlternateContent>
        <mc:AlternateContent xmlns:mc="http://schemas.openxmlformats.org/markup-compatibility/2006">
          <mc:Choice Requires="x14">
            <control shapeId="1188" r:id="rId62" name="Check Box 164">
              <controlPr defaultSize="0" autoFill="0" autoLine="0" autoPict="0">
                <anchor moveWithCells="1">
                  <from>
                    <xdr:col>3</xdr:col>
                    <xdr:colOff>9525</xdr:colOff>
                    <xdr:row>38</xdr:row>
                    <xdr:rowOff>9525</xdr:rowOff>
                  </from>
                  <to>
                    <xdr:col>3</xdr:col>
                    <xdr:colOff>419100</xdr:colOff>
                    <xdr:row>38</xdr:row>
                    <xdr:rowOff>180975</xdr:rowOff>
                  </to>
                </anchor>
              </controlPr>
            </control>
          </mc:Choice>
        </mc:AlternateContent>
        <mc:AlternateContent xmlns:mc="http://schemas.openxmlformats.org/markup-compatibility/2006">
          <mc:Choice Requires="x14">
            <control shapeId="1189" r:id="rId63" name="Check Box 165">
              <controlPr defaultSize="0" autoFill="0" autoLine="0" autoPict="0">
                <anchor moveWithCells="1">
                  <from>
                    <xdr:col>3</xdr:col>
                    <xdr:colOff>9525</xdr:colOff>
                    <xdr:row>40</xdr:row>
                    <xdr:rowOff>9525</xdr:rowOff>
                  </from>
                  <to>
                    <xdr:col>3</xdr:col>
                    <xdr:colOff>419100</xdr:colOff>
                    <xdr:row>40</xdr:row>
                    <xdr:rowOff>180975</xdr:rowOff>
                  </to>
                </anchor>
              </controlPr>
            </control>
          </mc:Choice>
        </mc:AlternateContent>
        <mc:AlternateContent xmlns:mc="http://schemas.openxmlformats.org/markup-compatibility/2006">
          <mc:Choice Requires="x14">
            <control shapeId="1190" r:id="rId64" name="Check Box 166">
              <controlPr defaultSize="0" autoFill="0" autoLine="0" autoPict="0">
                <anchor moveWithCells="1">
                  <from>
                    <xdr:col>3</xdr:col>
                    <xdr:colOff>9525</xdr:colOff>
                    <xdr:row>41</xdr:row>
                    <xdr:rowOff>9525</xdr:rowOff>
                  </from>
                  <to>
                    <xdr:col>3</xdr:col>
                    <xdr:colOff>400050</xdr:colOff>
                    <xdr:row>41</xdr:row>
                    <xdr:rowOff>180975</xdr:rowOff>
                  </to>
                </anchor>
              </controlPr>
            </control>
          </mc:Choice>
        </mc:AlternateContent>
        <mc:AlternateContent xmlns:mc="http://schemas.openxmlformats.org/markup-compatibility/2006">
          <mc:Choice Requires="x14">
            <control shapeId="1191" r:id="rId65" name="Check Box 167">
              <controlPr defaultSize="0" autoFill="0" autoLine="0" autoPict="0">
                <anchor moveWithCells="1">
                  <from>
                    <xdr:col>3</xdr:col>
                    <xdr:colOff>9525</xdr:colOff>
                    <xdr:row>42</xdr:row>
                    <xdr:rowOff>9525</xdr:rowOff>
                  </from>
                  <to>
                    <xdr:col>3</xdr:col>
                    <xdr:colOff>419100</xdr:colOff>
                    <xdr:row>42</xdr:row>
                    <xdr:rowOff>180975</xdr:rowOff>
                  </to>
                </anchor>
              </controlPr>
            </control>
          </mc:Choice>
        </mc:AlternateContent>
        <mc:AlternateContent xmlns:mc="http://schemas.openxmlformats.org/markup-compatibility/2006">
          <mc:Choice Requires="x14">
            <control shapeId="1195" r:id="rId66" name="Check Box 171">
              <controlPr defaultSize="0" autoFill="0" autoLine="0" autoPict="0">
                <anchor moveWithCells="1">
                  <from>
                    <xdr:col>4</xdr:col>
                    <xdr:colOff>9525</xdr:colOff>
                    <xdr:row>34</xdr:row>
                    <xdr:rowOff>9525</xdr:rowOff>
                  </from>
                  <to>
                    <xdr:col>4</xdr:col>
                    <xdr:colOff>400050</xdr:colOff>
                    <xdr:row>34</xdr:row>
                    <xdr:rowOff>180975</xdr:rowOff>
                  </to>
                </anchor>
              </controlPr>
            </control>
          </mc:Choice>
        </mc:AlternateContent>
        <mc:AlternateContent xmlns:mc="http://schemas.openxmlformats.org/markup-compatibility/2006">
          <mc:Choice Requires="x14">
            <control shapeId="1196" r:id="rId67" name="Check Box 172">
              <controlPr defaultSize="0" autoFill="0" autoLine="0" autoPict="0">
                <anchor moveWithCells="1">
                  <from>
                    <xdr:col>4</xdr:col>
                    <xdr:colOff>9525</xdr:colOff>
                    <xdr:row>35</xdr:row>
                    <xdr:rowOff>9525</xdr:rowOff>
                  </from>
                  <to>
                    <xdr:col>4</xdr:col>
                    <xdr:colOff>419100</xdr:colOff>
                    <xdr:row>35</xdr:row>
                    <xdr:rowOff>180975</xdr:rowOff>
                  </to>
                </anchor>
              </controlPr>
            </control>
          </mc:Choice>
        </mc:AlternateContent>
        <mc:AlternateContent xmlns:mc="http://schemas.openxmlformats.org/markup-compatibility/2006">
          <mc:Choice Requires="x14">
            <control shapeId="1197" r:id="rId68" name="Check Box 173">
              <controlPr defaultSize="0" autoFill="0" autoLine="0" autoPict="0">
                <anchor moveWithCells="1">
                  <from>
                    <xdr:col>4</xdr:col>
                    <xdr:colOff>9525</xdr:colOff>
                    <xdr:row>37</xdr:row>
                    <xdr:rowOff>9525</xdr:rowOff>
                  </from>
                  <to>
                    <xdr:col>4</xdr:col>
                    <xdr:colOff>419100</xdr:colOff>
                    <xdr:row>37</xdr:row>
                    <xdr:rowOff>180975</xdr:rowOff>
                  </to>
                </anchor>
              </controlPr>
            </control>
          </mc:Choice>
        </mc:AlternateContent>
        <mc:AlternateContent xmlns:mc="http://schemas.openxmlformats.org/markup-compatibility/2006">
          <mc:Choice Requires="x14">
            <control shapeId="1198" r:id="rId69" name="Check Box 174">
              <controlPr defaultSize="0" autoFill="0" autoLine="0" autoPict="0">
                <anchor moveWithCells="1">
                  <from>
                    <xdr:col>4</xdr:col>
                    <xdr:colOff>9525</xdr:colOff>
                    <xdr:row>38</xdr:row>
                    <xdr:rowOff>9525</xdr:rowOff>
                  </from>
                  <to>
                    <xdr:col>4</xdr:col>
                    <xdr:colOff>419100</xdr:colOff>
                    <xdr:row>38</xdr:row>
                    <xdr:rowOff>180975</xdr:rowOff>
                  </to>
                </anchor>
              </controlPr>
            </control>
          </mc:Choice>
        </mc:AlternateContent>
        <mc:AlternateContent xmlns:mc="http://schemas.openxmlformats.org/markup-compatibility/2006">
          <mc:Choice Requires="x14">
            <control shapeId="1199" r:id="rId70" name="Check Box 175">
              <controlPr defaultSize="0" autoFill="0" autoLine="0" autoPict="0">
                <anchor moveWithCells="1">
                  <from>
                    <xdr:col>4</xdr:col>
                    <xdr:colOff>9525</xdr:colOff>
                    <xdr:row>40</xdr:row>
                    <xdr:rowOff>9525</xdr:rowOff>
                  </from>
                  <to>
                    <xdr:col>4</xdr:col>
                    <xdr:colOff>419100</xdr:colOff>
                    <xdr:row>40</xdr:row>
                    <xdr:rowOff>180975</xdr:rowOff>
                  </to>
                </anchor>
              </controlPr>
            </control>
          </mc:Choice>
        </mc:AlternateContent>
        <mc:AlternateContent xmlns:mc="http://schemas.openxmlformats.org/markup-compatibility/2006">
          <mc:Choice Requires="x14">
            <control shapeId="1200" r:id="rId71" name="Check Box 176">
              <controlPr defaultSize="0" autoFill="0" autoLine="0" autoPict="0">
                <anchor moveWithCells="1">
                  <from>
                    <xdr:col>4</xdr:col>
                    <xdr:colOff>9525</xdr:colOff>
                    <xdr:row>41</xdr:row>
                    <xdr:rowOff>9525</xdr:rowOff>
                  </from>
                  <to>
                    <xdr:col>4</xdr:col>
                    <xdr:colOff>400050</xdr:colOff>
                    <xdr:row>41</xdr:row>
                    <xdr:rowOff>180975</xdr:rowOff>
                  </to>
                </anchor>
              </controlPr>
            </control>
          </mc:Choice>
        </mc:AlternateContent>
        <mc:AlternateContent xmlns:mc="http://schemas.openxmlformats.org/markup-compatibility/2006">
          <mc:Choice Requires="x14">
            <control shapeId="1201" r:id="rId72" name="Check Box 177">
              <controlPr defaultSize="0" autoFill="0" autoLine="0" autoPict="0">
                <anchor moveWithCells="1">
                  <from>
                    <xdr:col>4</xdr:col>
                    <xdr:colOff>9525</xdr:colOff>
                    <xdr:row>42</xdr:row>
                    <xdr:rowOff>9525</xdr:rowOff>
                  </from>
                  <to>
                    <xdr:col>4</xdr:col>
                    <xdr:colOff>419100</xdr:colOff>
                    <xdr:row>42</xdr:row>
                    <xdr:rowOff>180975</xdr:rowOff>
                  </to>
                </anchor>
              </controlPr>
            </control>
          </mc:Choice>
        </mc:AlternateContent>
        <mc:AlternateContent xmlns:mc="http://schemas.openxmlformats.org/markup-compatibility/2006">
          <mc:Choice Requires="x14">
            <control shapeId="1205" r:id="rId73" name="Check Box 181">
              <controlPr defaultSize="0" autoFill="0" autoLine="0" autoPict="0">
                <anchor moveWithCells="1">
                  <from>
                    <xdr:col>2</xdr:col>
                    <xdr:colOff>9525</xdr:colOff>
                    <xdr:row>47</xdr:row>
                    <xdr:rowOff>9525</xdr:rowOff>
                  </from>
                  <to>
                    <xdr:col>2</xdr:col>
                    <xdr:colOff>419100</xdr:colOff>
                    <xdr:row>47</xdr:row>
                    <xdr:rowOff>180975</xdr:rowOff>
                  </to>
                </anchor>
              </controlPr>
            </control>
          </mc:Choice>
        </mc:AlternateContent>
        <mc:AlternateContent xmlns:mc="http://schemas.openxmlformats.org/markup-compatibility/2006">
          <mc:Choice Requires="x14">
            <control shapeId="1206" r:id="rId74" name="Check Box 182">
              <controlPr defaultSize="0" autoFill="0" autoLine="0" autoPict="0">
                <anchor moveWithCells="1">
                  <from>
                    <xdr:col>2</xdr:col>
                    <xdr:colOff>9525</xdr:colOff>
                    <xdr:row>48</xdr:row>
                    <xdr:rowOff>9525</xdr:rowOff>
                  </from>
                  <to>
                    <xdr:col>2</xdr:col>
                    <xdr:colOff>419100</xdr:colOff>
                    <xdr:row>48</xdr:row>
                    <xdr:rowOff>180975</xdr:rowOff>
                  </to>
                </anchor>
              </controlPr>
            </control>
          </mc:Choice>
        </mc:AlternateContent>
        <mc:AlternateContent xmlns:mc="http://schemas.openxmlformats.org/markup-compatibility/2006">
          <mc:Choice Requires="x14">
            <control shapeId="1207" r:id="rId75" name="Check Box 183">
              <controlPr defaultSize="0" autoFill="0" autoLine="0" autoPict="0">
                <anchor moveWithCells="1">
                  <from>
                    <xdr:col>2</xdr:col>
                    <xdr:colOff>9525</xdr:colOff>
                    <xdr:row>50</xdr:row>
                    <xdr:rowOff>9525</xdr:rowOff>
                  </from>
                  <to>
                    <xdr:col>2</xdr:col>
                    <xdr:colOff>419100</xdr:colOff>
                    <xdr:row>50</xdr:row>
                    <xdr:rowOff>180975</xdr:rowOff>
                  </to>
                </anchor>
              </controlPr>
            </control>
          </mc:Choice>
        </mc:AlternateContent>
        <mc:AlternateContent xmlns:mc="http://schemas.openxmlformats.org/markup-compatibility/2006">
          <mc:Choice Requires="x14">
            <control shapeId="1208" r:id="rId76" name="Check Box 184">
              <controlPr defaultSize="0" autoFill="0" autoLine="0" autoPict="0">
                <anchor moveWithCells="1">
                  <from>
                    <xdr:col>2</xdr:col>
                    <xdr:colOff>9525</xdr:colOff>
                    <xdr:row>51</xdr:row>
                    <xdr:rowOff>9525</xdr:rowOff>
                  </from>
                  <to>
                    <xdr:col>2</xdr:col>
                    <xdr:colOff>419100</xdr:colOff>
                    <xdr:row>51</xdr:row>
                    <xdr:rowOff>180975</xdr:rowOff>
                  </to>
                </anchor>
              </controlPr>
            </control>
          </mc:Choice>
        </mc:AlternateContent>
        <mc:AlternateContent xmlns:mc="http://schemas.openxmlformats.org/markup-compatibility/2006">
          <mc:Choice Requires="x14">
            <control shapeId="1209" r:id="rId77" name="Check Box 185">
              <controlPr defaultSize="0" autoFill="0" autoLine="0" autoPict="0">
                <anchor moveWithCells="1">
                  <from>
                    <xdr:col>2</xdr:col>
                    <xdr:colOff>9525</xdr:colOff>
                    <xdr:row>53</xdr:row>
                    <xdr:rowOff>9525</xdr:rowOff>
                  </from>
                  <to>
                    <xdr:col>2</xdr:col>
                    <xdr:colOff>419100</xdr:colOff>
                    <xdr:row>53</xdr:row>
                    <xdr:rowOff>180975</xdr:rowOff>
                  </to>
                </anchor>
              </controlPr>
            </control>
          </mc:Choice>
        </mc:AlternateContent>
        <mc:AlternateContent xmlns:mc="http://schemas.openxmlformats.org/markup-compatibility/2006">
          <mc:Choice Requires="x14">
            <control shapeId="1210" r:id="rId78" name="Check Box 186">
              <controlPr defaultSize="0" autoFill="0" autoLine="0" autoPict="0">
                <anchor moveWithCells="1">
                  <from>
                    <xdr:col>2</xdr:col>
                    <xdr:colOff>9525</xdr:colOff>
                    <xdr:row>54</xdr:row>
                    <xdr:rowOff>9525</xdr:rowOff>
                  </from>
                  <to>
                    <xdr:col>2</xdr:col>
                    <xdr:colOff>419100</xdr:colOff>
                    <xdr:row>54</xdr:row>
                    <xdr:rowOff>190500</xdr:rowOff>
                  </to>
                </anchor>
              </controlPr>
            </control>
          </mc:Choice>
        </mc:AlternateContent>
        <mc:AlternateContent xmlns:mc="http://schemas.openxmlformats.org/markup-compatibility/2006">
          <mc:Choice Requires="x14">
            <control shapeId="1211" r:id="rId79" name="Check Box 187">
              <controlPr defaultSize="0" autoFill="0" autoLine="0" autoPict="0">
                <anchor moveWithCells="1">
                  <from>
                    <xdr:col>2</xdr:col>
                    <xdr:colOff>9525</xdr:colOff>
                    <xdr:row>55</xdr:row>
                    <xdr:rowOff>9525</xdr:rowOff>
                  </from>
                  <to>
                    <xdr:col>2</xdr:col>
                    <xdr:colOff>419100</xdr:colOff>
                    <xdr:row>55</xdr:row>
                    <xdr:rowOff>180975</xdr:rowOff>
                  </to>
                </anchor>
              </controlPr>
            </control>
          </mc:Choice>
        </mc:AlternateContent>
        <mc:AlternateContent xmlns:mc="http://schemas.openxmlformats.org/markup-compatibility/2006">
          <mc:Choice Requires="x14">
            <control shapeId="1212" r:id="rId80" name="Check Box 188">
              <controlPr defaultSize="0" autoFill="0" autoLine="0" autoPict="0">
                <anchor moveWithCells="1">
                  <from>
                    <xdr:col>3</xdr:col>
                    <xdr:colOff>9525</xdr:colOff>
                    <xdr:row>47</xdr:row>
                    <xdr:rowOff>9525</xdr:rowOff>
                  </from>
                  <to>
                    <xdr:col>3</xdr:col>
                    <xdr:colOff>419100</xdr:colOff>
                    <xdr:row>47</xdr:row>
                    <xdr:rowOff>180975</xdr:rowOff>
                  </to>
                </anchor>
              </controlPr>
            </control>
          </mc:Choice>
        </mc:AlternateContent>
        <mc:AlternateContent xmlns:mc="http://schemas.openxmlformats.org/markup-compatibility/2006">
          <mc:Choice Requires="x14">
            <control shapeId="1213" r:id="rId81" name="Check Box 189">
              <controlPr defaultSize="0" autoFill="0" autoLine="0" autoPict="0">
                <anchor moveWithCells="1">
                  <from>
                    <xdr:col>3</xdr:col>
                    <xdr:colOff>9525</xdr:colOff>
                    <xdr:row>48</xdr:row>
                    <xdr:rowOff>9525</xdr:rowOff>
                  </from>
                  <to>
                    <xdr:col>3</xdr:col>
                    <xdr:colOff>419100</xdr:colOff>
                    <xdr:row>48</xdr:row>
                    <xdr:rowOff>180975</xdr:rowOff>
                  </to>
                </anchor>
              </controlPr>
            </control>
          </mc:Choice>
        </mc:AlternateContent>
        <mc:AlternateContent xmlns:mc="http://schemas.openxmlformats.org/markup-compatibility/2006">
          <mc:Choice Requires="x14">
            <control shapeId="1214" r:id="rId82" name="Check Box 190">
              <controlPr defaultSize="0" autoFill="0" autoLine="0" autoPict="0">
                <anchor moveWithCells="1">
                  <from>
                    <xdr:col>3</xdr:col>
                    <xdr:colOff>9525</xdr:colOff>
                    <xdr:row>50</xdr:row>
                    <xdr:rowOff>9525</xdr:rowOff>
                  </from>
                  <to>
                    <xdr:col>3</xdr:col>
                    <xdr:colOff>419100</xdr:colOff>
                    <xdr:row>50</xdr:row>
                    <xdr:rowOff>180975</xdr:rowOff>
                  </to>
                </anchor>
              </controlPr>
            </control>
          </mc:Choice>
        </mc:AlternateContent>
        <mc:AlternateContent xmlns:mc="http://schemas.openxmlformats.org/markup-compatibility/2006">
          <mc:Choice Requires="x14">
            <control shapeId="1215" r:id="rId83" name="Check Box 191">
              <controlPr defaultSize="0" autoFill="0" autoLine="0" autoPict="0">
                <anchor moveWithCells="1">
                  <from>
                    <xdr:col>3</xdr:col>
                    <xdr:colOff>9525</xdr:colOff>
                    <xdr:row>51</xdr:row>
                    <xdr:rowOff>9525</xdr:rowOff>
                  </from>
                  <to>
                    <xdr:col>3</xdr:col>
                    <xdr:colOff>419100</xdr:colOff>
                    <xdr:row>51</xdr:row>
                    <xdr:rowOff>180975</xdr:rowOff>
                  </to>
                </anchor>
              </controlPr>
            </control>
          </mc:Choice>
        </mc:AlternateContent>
        <mc:AlternateContent xmlns:mc="http://schemas.openxmlformats.org/markup-compatibility/2006">
          <mc:Choice Requires="x14">
            <control shapeId="1216" r:id="rId84" name="Check Box 192">
              <controlPr defaultSize="0" autoFill="0" autoLine="0" autoPict="0">
                <anchor moveWithCells="1">
                  <from>
                    <xdr:col>3</xdr:col>
                    <xdr:colOff>9525</xdr:colOff>
                    <xdr:row>53</xdr:row>
                    <xdr:rowOff>9525</xdr:rowOff>
                  </from>
                  <to>
                    <xdr:col>3</xdr:col>
                    <xdr:colOff>419100</xdr:colOff>
                    <xdr:row>53</xdr:row>
                    <xdr:rowOff>180975</xdr:rowOff>
                  </to>
                </anchor>
              </controlPr>
            </control>
          </mc:Choice>
        </mc:AlternateContent>
        <mc:AlternateContent xmlns:mc="http://schemas.openxmlformats.org/markup-compatibility/2006">
          <mc:Choice Requires="x14">
            <control shapeId="1217" r:id="rId85" name="Check Box 193">
              <controlPr defaultSize="0" autoFill="0" autoLine="0" autoPict="0">
                <anchor moveWithCells="1">
                  <from>
                    <xdr:col>3</xdr:col>
                    <xdr:colOff>9525</xdr:colOff>
                    <xdr:row>54</xdr:row>
                    <xdr:rowOff>9525</xdr:rowOff>
                  </from>
                  <to>
                    <xdr:col>3</xdr:col>
                    <xdr:colOff>419100</xdr:colOff>
                    <xdr:row>54</xdr:row>
                    <xdr:rowOff>190500</xdr:rowOff>
                  </to>
                </anchor>
              </controlPr>
            </control>
          </mc:Choice>
        </mc:AlternateContent>
        <mc:AlternateContent xmlns:mc="http://schemas.openxmlformats.org/markup-compatibility/2006">
          <mc:Choice Requires="x14">
            <control shapeId="1218" r:id="rId86" name="Check Box 194">
              <controlPr defaultSize="0" autoFill="0" autoLine="0" autoPict="0">
                <anchor moveWithCells="1">
                  <from>
                    <xdr:col>3</xdr:col>
                    <xdr:colOff>9525</xdr:colOff>
                    <xdr:row>55</xdr:row>
                    <xdr:rowOff>9525</xdr:rowOff>
                  </from>
                  <to>
                    <xdr:col>3</xdr:col>
                    <xdr:colOff>419100</xdr:colOff>
                    <xdr:row>55</xdr:row>
                    <xdr:rowOff>180975</xdr:rowOff>
                  </to>
                </anchor>
              </controlPr>
            </control>
          </mc:Choice>
        </mc:AlternateContent>
        <mc:AlternateContent xmlns:mc="http://schemas.openxmlformats.org/markup-compatibility/2006">
          <mc:Choice Requires="x14">
            <control shapeId="1265" r:id="rId87" name="Check Box 241">
              <controlPr defaultSize="0" autoFill="0" autoLine="0" autoPict="0">
                <anchor moveWithCells="1">
                  <from>
                    <xdr:col>2</xdr:col>
                    <xdr:colOff>9525</xdr:colOff>
                    <xdr:row>32</xdr:row>
                    <xdr:rowOff>9525</xdr:rowOff>
                  </from>
                  <to>
                    <xdr:col>2</xdr:col>
                    <xdr:colOff>390525</xdr:colOff>
                    <xdr:row>32</xdr:row>
                    <xdr:rowOff>180975</xdr:rowOff>
                  </to>
                </anchor>
              </controlPr>
            </control>
          </mc:Choice>
        </mc:AlternateContent>
        <mc:AlternateContent xmlns:mc="http://schemas.openxmlformats.org/markup-compatibility/2006">
          <mc:Choice Requires="x14">
            <control shapeId="1266" r:id="rId88" name="Check Box 242">
              <controlPr defaultSize="0" autoFill="0" autoLine="0" autoPict="0">
                <anchor moveWithCells="1">
                  <from>
                    <xdr:col>2</xdr:col>
                    <xdr:colOff>9525</xdr:colOff>
                    <xdr:row>33</xdr:row>
                    <xdr:rowOff>9525</xdr:rowOff>
                  </from>
                  <to>
                    <xdr:col>2</xdr:col>
                    <xdr:colOff>400050</xdr:colOff>
                    <xdr:row>33</xdr:row>
                    <xdr:rowOff>180975</xdr:rowOff>
                  </to>
                </anchor>
              </controlPr>
            </control>
          </mc:Choice>
        </mc:AlternateContent>
        <mc:AlternateContent xmlns:mc="http://schemas.openxmlformats.org/markup-compatibility/2006">
          <mc:Choice Requires="x14">
            <control shapeId="1269" r:id="rId89" name="Check Box 245">
              <controlPr defaultSize="0" autoFill="0" autoLine="0" autoPict="0">
                <anchor moveWithCells="1">
                  <from>
                    <xdr:col>3</xdr:col>
                    <xdr:colOff>9525</xdr:colOff>
                    <xdr:row>32</xdr:row>
                    <xdr:rowOff>9525</xdr:rowOff>
                  </from>
                  <to>
                    <xdr:col>3</xdr:col>
                    <xdr:colOff>419100</xdr:colOff>
                    <xdr:row>32</xdr:row>
                    <xdr:rowOff>180975</xdr:rowOff>
                  </to>
                </anchor>
              </controlPr>
            </control>
          </mc:Choice>
        </mc:AlternateContent>
        <mc:AlternateContent xmlns:mc="http://schemas.openxmlformats.org/markup-compatibility/2006">
          <mc:Choice Requires="x14">
            <control shapeId="1270" r:id="rId90" name="Check Box 246">
              <controlPr defaultSize="0" autoFill="0" autoLine="0" autoPict="0">
                <anchor moveWithCells="1">
                  <from>
                    <xdr:col>3</xdr:col>
                    <xdr:colOff>9525</xdr:colOff>
                    <xdr:row>33</xdr:row>
                    <xdr:rowOff>9525</xdr:rowOff>
                  </from>
                  <to>
                    <xdr:col>3</xdr:col>
                    <xdr:colOff>400050</xdr:colOff>
                    <xdr:row>33</xdr:row>
                    <xdr:rowOff>180975</xdr:rowOff>
                  </to>
                </anchor>
              </controlPr>
            </control>
          </mc:Choice>
        </mc:AlternateContent>
        <mc:AlternateContent xmlns:mc="http://schemas.openxmlformats.org/markup-compatibility/2006">
          <mc:Choice Requires="x14">
            <control shapeId="1271" r:id="rId91" name="Check Box 247">
              <controlPr defaultSize="0" autoFill="0" autoLine="0" autoPict="0">
                <anchor moveWithCells="1">
                  <from>
                    <xdr:col>4</xdr:col>
                    <xdr:colOff>9525</xdr:colOff>
                    <xdr:row>32</xdr:row>
                    <xdr:rowOff>9525</xdr:rowOff>
                  </from>
                  <to>
                    <xdr:col>4</xdr:col>
                    <xdr:colOff>419100</xdr:colOff>
                    <xdr:row>32</xdr:row>
                    <xdr:rowOff>180975</xdr:rowOff>
                  </to>
                </anchor>
              </controlPr>
            </control>
          </mc:Choice>
        </mc:AlternateContent>
        <mc:AlternateContent xmlns:mc="http://schemas.openxmlformats.org/markup-compatibility/2006">
          <mc:Choice Requires="x14">
            <control shapeId="1272" r:id="rId92" name="Check Box 248">
              <controlPr defaultSize="0" autoFill="0" autoLine="0" autoPict="0">
                <anchor moveWithCells="1">
                  <from>
                    <xdr:col>4</xdr:col>
                    <xdr:colOff>9525</xdr:colOff>
                    <xdr:row>33</xdr:row>
                    <xdr:rowOff>9525</xdr:rowOff>
                  </from>
                  <to>
                    <xdr:col>4</xdr:col>
                    <xdr:colOff>400050</xdr:colOff>
                    <xdr:row>33</xdr:row>
                    <xdr:rowOff>180975</xdr:rowOff>
                  </to>
                </anchor>
              </controlPr>
            </control>
          </mc:Choice>
        </mc:AlternateContent>
        <mc:AlternateContent xmlns:mc="http://schemas.openxmlformats.org/markup-compatibility/2006">
          <mc:Choice Requires="x14">
            <control shapeId="1277" r:id="rId93" name="Check Box 253">
              <controlPr defaultSize="0" autoFill="0" autoLine="0" autoPict="0">
                <anchor moveWithCells="1">
                  <from>
                    <xdr:col>2</xdr:col>
                    <xdr:colOff>9525</xdr:colOff>
                    <xdr:row>43</xdr:row>
                    <xdr:rowOff>9525</xdr:rowOff>
                  </from>
                  <to>
                    <xdr:col>2</xdr:col>
                    <xdr:colOff>419100</xdr:colOff>
                    <xdr:row>43</xdr:row>
                    <xdr:rowOff>180975</xdr:rowOff>
                  </to>
                </anchor>
              </controlPr>
            </control>
          </mc:Choice>
        </mc:AlternateContent>
        <mc:AlternateContent xmlns:mc="http://schemas.openxmlformats.org/markup-compatibility/2006">
          <mc:Choice Requires="x14">
            <control shapeId="1279" r:id="rId94" name="Check Box 255">
              <controlPr defaultSize="0" autoFill="0" autoLine="0" autoPict="0">
                <anchor moveWithCells="1">
                  <from>
                    <xdr:col>3</xdr:col>
                    <xdr:colOff>9525</xdr:colOff>
                    <xdr:row>43</xdr:row>
                    <xdr:rowOff>9525</xdr:rowOff>
                  </from>
                  <to>
                    <xdr:col>3</xdr:col>
                    <xdr:colOff>419100</xdr:colOff>
                    <xdr:row>43</xdr:row>
                    <xdr:rowOff>180975</xdr:rowOff>
                  </to>
                </anchor>
              </controlPr>
            </control>
          </mc:Choice>
        </mc:AlternateContent>
        <mc:AlternateContent xmlns:mc="http://schemas.openxmlformats.org/markup-compatibility/2006">
          <mc:Choice Requires="x14">
            <control shapeId="1280" r:id="rId95" name="Check Box 256">
              <controlPr defaultSize="0" autoFill="0" autoLine="0" autoPict="0">
                <anchor moveWithCells="1">
                  <from>
                    <xdr:col>4</xdr:col>
                    <xdr:colOff>9525</xdr:colOff>
                    <xdr:row>43</xdr:row>
                    <xdr:rowOff>9525</xdr:rowOff>
                  </from>
                  <to>
                    <xdr:col>4</xdr:col>
                    <xdr:colOff>419100</xdr:colOff>
                    <xdr:row>43</xdr:row>
                    <xdr:rowOff>180975</xdr:rowOff>
                  </to>
                </anchor>
              </controlPr>
            </control>
          </mc:Choice>
        </mc:AlternateContent>
        <mc:AlternateContent xmlns:mc="http://schemas.openxmlformats.org/markup-compatibility/2006">
          <mc:Choice Requires="x14">
            <control shapeId="1283" r:id="rId96" name="Check Box 259">
              <controlPr defaultSize="0" autoFill="0" autoLine="0" autoPict="0">
                <anchor moveWithCells="1">
                  <from>
                    <xdr:col>2</xdr:col>
                    <xdr:colOff>9525</xdr:colOff>
                    <xdr:row>45</xdr:row>
                    <xdr:rowOff>9525</xdr:rowOff>
                  </from>
                  <to>
                    <xdr:col>2</xdr:col>
                    <xdr:colOff>419100</xdr:colOff>
                    <xdr:row>45</xdr:row>
                    <xdr:rowOff>180975</xdr:rowOff>
                  </to>
                </anchor>
              </controlPr>
            </control>
          </mc:Choice>
        </mc:AlternateContent>
        <mc:AlternateContent xmlns:mc="http://schemas.openxmlformats.org/markup-compatibility/2006">
          <mc:Choice Requires="x14">
            <control shapeId="1284" r:id="rId97" name="Check Box 260">
              <controlPr defaultSize="0" autoFill="0" autoLine="0" autoPict="0">
                <anchor moveWithCells="1">
                  <from>
                    <xdr:col>3</xdr:col>
                    <xdr:colOff>9525</xdr:colOff>
                    <xdr:row>45</xdr:row>
                    <xdr:rowOff>9525</xdr:rowOff>
                  </from>
                  <to>
                    <xdr:col>3</xdr:col>
                    <xdr:colOff>419100</xdr:colOff>
                    <xdr:row>45</xdr:row>
                    <xdr:rowOff>180975</xdr:rowOff>
                  </to>
                </anchor>
              </controlPr>
            </control>
          </mc:Choice>
        </mc:AlternateContent>
        <mc:AlternateContent xmlns:mc="http://schemas.openxmlformats.org/markup-compatibility/2006">
          <mc:Choice Requires="x14">
            <control shapeId="1287" r:id="rId98" name="Check Box 263">
              <controlPr defaultSize="0" autoFill="0" autoLine="0" autoPict="0">
                <anchor moveWithCells="1">
                  <from>
                    <xdr:col>2</xdr:col>
                    <xdr:colOff>9525</xdr:colOff>
                    <xdr:row>46</xdr:row>
                    <xdr:rowOff>9525</xdr:rowOff>
                  </from>
                  <to>
                    <xdr:col>2</xdr:col>
                    <xdr:colOff>419100</xdr:colOff>
                    <xdr:row>46</xdr:row>
                    <xdr:rowOff>190500</xdr:rowOff>
                  </to>
                </anchor>
              </controlPr>
            </control>
          </mc:Choice>
        </mc:AlternateContent>
        <mc:AlternateContent xmlns:mc="http://schemas.openxmlformats.org/markup-compatibility/2006">
          <mc:Choice Requires="x14">
            <control shapeId="1288" r:id="rId99" name="Check Box 264">
              <controlPr defaultSize="0" autoFill="0" autoLine="0" autoPict="0">
                <anchor moveWithCells="1">
                  <from>
                    <xdr:col>3</xdr:col>
                    <xdr:colOff>9525</xdr:colOff>
                    <xdr:row>46</xdr:row>
                    <xdr:rowOff>9525</xdr:rowOff>
                  </from>
                  <to>
                    <xdr:col>3</xdr:col>
                    <xdr:colOff>419100</xdr:colOff>
                    <xdr:row>46</xdr:row>
                    <xdr:rowOff>190500</xdr:rowOff>
                  </to>
                </anchor>
              </controlPr>
            </control>
          </mc:Choice>
        </mc:AlternateContent>
        <mc:AlternateContent xmlns:mc="http://schemas.openxmlformats.org/markup-compatibility/2006">
          <mc:Choice Requires="x14">
            <control shapeId="1291" r:id="rId100" name="Check Box 267">
              <controlPr defaultSize="0" autoFill="0" autoLine="0" autoPict="0">
                <anchor moveWithCells="1">
                  <from>
                    <xdr:col>2</xdr:col>
                    <xdr:colOff>9525</xdr:colOff>
                    <xdr:row>49</xdr:row>
                    <xdr:rowOff>9525</xdr:rowOff>
                  </from>
                  <to>
                    <xdr:col>2</xdr:col>
                    <xdr:colOff>419100</xdr:colOff>
                    <xdr:row>49</xdr:row>
                    <xdr:rowOff>180975</xdr:rowOff>
                  </to>
                </anchor>
              </controlPr>
            </control>
          </mc:Choice>
        </mc:AlternateContent>
        <mc:AlternateContent xmlns:mc="http://schemas.openxmlformats.org/markup-compatibility/2006">
          <mc:Choice Requires="x14">
            <control shapeId="1292" r:id="rId101" name="Check Box 268">
              <controlPr defaultSize="0" autoFill="0" autoLine="0" autoPict="0">
                <anchor moveWithCells="1">
                  <from>
                    <xdr:col>3</xdr:col>
                    <xdr:colOff>9525</xdr:colOff>
                    <xdr:row>49</xdr:row>
                    <xdr:rowOff>9525</xdr:rowOff>
                  </from>
                  <to>
                    <xdr:col>3</xdr:col>
                    <xdr:colOff>419100</xdr:colOff>
                    <xdr:row>49</xdr:row>
                    <xdr:rowOff>180975</xdr:rowOff>
                  </to>
                </anchor>
              </controlPr>
            </control>
          </mc:Choice>
        </mc:AlternateContent>
        <mc:AlternateContent xmlns:mc="http://schemas.openxmlformats.org/markup-compatibility/2006">
          <mc:Choice Requires="x14">
            <control shapeId="1295" r:id="rId102" name="Check Box 271">
              <controlPr defaultSize="0" autoFill="0" autoLine="0" autoPict="0">
                <anchor moveWithCells="1">
                  <from>
                    <xdr:col>2</xdr:col>
                    <xdr:colOff>9525</xdr:colOff>
                    <xdr:row>52</xdr:row>
                    <xdr:rowOff>9525</xdr:rowOff>
                  </from>
                  <to>
                    <xdr:col>2</xdr:col>
                    <xdr:colOff>419100</xdr:colOff>
                    <xdr:row>52</xdr:row>
                    <xdr:rowOff>180975</xdr:rowOff>
                  </to>
                </anchor>
              </controlPr>
            </control>
          </mc:Choice>
        </mc:AlternateContent>
        <mc:AlternateContent xmlns:mc="http://schemas.openxmlformats.org/markup-compatibility/2006">
          <mc:Choice Requires="x14">
            <control shapeId="1296" r:id="rId103" name="Check Box 272">
              <controlPr defaultSize="0" autoFill="0" autoLine="0" autoPict="0">
                <anchor moveWithCells="1">
                  <from>
                    <xdr:col>3</xdr:col>
                    <xdr:colOff>9525</xdr:colOff>
                    <xdr:row>52</xdr:row>
                    <xdr:rowOff>9525</xdr:rowOff>
                  </from>
                  <to>
                    <xdr:col>3</xdr:col>
                    <xdr:colOff>419100</xdr:colOff>
                    <xdr:row>52</xdr:row>
                    <xdr:rowOff>180975</xdr:rowOff>
                  </to>
                </anchor>
              </controlPr>
            </control>
          </mc:Choice>
        </mc:AlternateContent>
        <mc:AlternateContent xmlns:mc="http://schemas.openxmlformats.org/markup-compatibility/2006">
          <mc:Choice Requires="x14">
            <control shapeId="1299" r:id="rId104" name="Check Box 275">
              <controlPr defaultSize="0" autoFill="0" autoLine="0" autoPict="0">
                <anchor moveWithCells="1">
                  <from>
                    <xdr:col>2</xdr:col>
                    <xdr:colOff>9525</xdr:colOff>
                    <xdr:row>56</xdr:row>
                    <xdr:rowOff>9525</xdr:rowOff>
                  </from>
                  <to>
                    <xdr:col>2</xdr:col>
                    <xdr:colOff>419100</xdr:colOff>
                    <xdr:row>56</xdr:row>
                    <xdr:rowOff>180975</xdr:rowOff>
                  </to>
                </anchor>
              </controlPr>
            </control>
          </mc:Choice>
        </mc:AlternateContent>
        <mc:AlternateContent xmlns:mc="http://schemas.openxmlformats.org/markup-compatibility/2006">
          <mc:Choice Requires="x14">
            <control shapeId="1300" r:id="rId105" name="Check Box 276">
              <controlPr defaultSize="0" autoFill="0" autoLine="0" autoPict="0">
                <anchor moveWithCells="1">
                  <from>
                    <xdr:col>3</xdr:col>
                    <xdr:colOff>9525</xdr:colOff>
                    <xdr:row>56</xdr:row>
                    <xdr:rowOff>9525</xdr:rowOff>
                  </from>
                  <to>
                    <xdr:col>3</xdr:col>
                    <xdr:colOff>419100</xdr:colOff>
                    <xdr:row>56</xdr:row>
                    <xdr:rowOff>180975</xdr:rowOff>
                  </to>
                </anchor>
              </controlPr>
            </control>
          </mc:Choice>
        </mc:AlternateContent>
        <mc:AlternateContent xmlns:mc="http://schemas.openxmlformats.org/markup-compatibility/2006">
          <mc:Choice Requires="x14">
            <control shapeId="1303" r:id="rId106" name="Check Box 279">
              <controlPr defaultSize="0" autoFill="0" autoLine="0" autoPict="0">
                <anchor moveWithCells="1">
                  <from>
                    <xdr:col>2</xdr:col>
                    <xdr:colOff>9525</xdr:colOff>
                    <xdr:row>36</xdr:row>
                    <xdr:rowOff>9525</xdr:rowOff>
                  </from>
                  <to>
                    <xdr:col>2</xdr:col>
                    <xdr:colOff>419100</xdr:colOff>
                    <xdr:row>36</xdr:row>
                    <xdr:rowOff>180975</xdr:rowOff>
                  </to>
                </anchor>
              </controlPr>
            </control>
          </mc:Choice>
        </mc:AlternateContent>
        <mc:AlternateContent xmlns:mc="http://schemas.openxmlformats.org/markup-compatibility/2006">
          <mc:Choice Requires="x14">
            <control shapeId="1304" r:id="rId107" name="Check Box 280">
              <controlPr defaultSize="0" autoFill="0" autoLine="0" autoPict="0">
                <anchor moveWithCells="1">
                  <from>
                    <xdr:col>3</xdr:col>
                    <xdr:colOff>9525</xdr:colOff>
                    <xdr:row>36</xdr:row>
                    <xdr:rowOff>9525</xdr:rowOff>
                  </from>
                  <to>
                    <xdr:col>3</xdr:col>
                    <xdr:colOff>419100</xdr:colOff>
                    <xdr:row>36</xdr:row>
                    <xdr:rowOff>180975</xdr:rowOff>
                  </to>
                </anchor>
              </controlPr>
            </control>
          </mc:Choice>
        </mc:AlternateContent>
        <mc:AlternateContent xmlns:mc="http://schemas.openxmlformats.org/markup-compatibility/2006">
          <mc:Choice Requires="x14">
            <control shapeId="1307" r:id="rId108" name="Check Box 283">
              <controlPr defaultSize="0" autoFill="0" autoLine="0" autoPict="0">
                <anchor moveWithCells="1">
                  <from>
                    <xdr:col>2</xdr:col>
                    <xdr:colOff>9525</xdr:colOff>
                    <xdr:row>39</xdr:row>
                    <xdr:rowOff>9525</xdr:rowOff>
                  </from>
                  <to>
                    <xdr:col>2</xdr:col>
                    <xdr:colOff>419100</xdr:colOff>
                    <xdr:row>39</xdr:row>
                    <xdr:rowOff>180975</xdr:rowOff>
                  </to>
                </anchor>
              </controlPr>
            </control>
          </mc:Choice>
        </mc:AlternateContent>
        <mc:AlternateContent xmlns:mc="http://schemas.openxmlformats.org/markup-compatibility/2006">
          <mc:Choice Requires="x14">
            <control shapeId="1308" r:id="rId109" name="Check Box 284">
              <controlPr defaultSize="0" autoFill="0" autoLine="0" autoPict="0">
                <anchor moveWithCells="1">
                  <from>
                    <xdr:col>3</xdr:col>
                    <xdr:colOff>9525</xdr:colOff>
                    <xdr:row>39</xdr:row>
                    <xdr:rowOff>9525</xdr:rowOff>
                  </from>
                  <to>
                    <xdr:col>3</xdr:col>
                    <xdr:colOff>419100</xdr:colOff>
                    <xdr:row>39</xdr:row>
                    <xdr:rowOff>180975</xdr:rowOff>
                  </to>
                </anchor>
              </controlPr>
            </control>
          </mc:Choice>
        </mc:AlternateContent>
        <mc:AlternateContent xmlns:mc="http://schemas.openxmlformats.org/markup-compatibility/2006">
          <mc:Choice Requires="x14">
            <control shapeId="1311" r:id="rId110" name="Check Box 287">
              <controlPr defaultSize="0" autoFill="0" autoLine="0" autoPict="0">
                <anchor moveWithCells="1">
                  <from>
                    <xdr:col>4</xdr:col>
                    <xdr:colOff>9525</xdr:colOff>
                    <xdr:row>36</xdr:row>
                    <xdr:rowOff>9525</xdr:rowOff>
                  </from>
                  <to>
                    <xdr:col>4</xdr:col>
                    <xdr:colOff>419100</xdr:colOff>
                    <xdr:row>36</xdr:row>
                    <xdr:rowOff>180975</xdr:rowOff>
                  </to>
                </anchor>
              </controlPr>
            </control>
          </mc:Choice>
        </mc:AlternateContent>
        <mc:AlternateContent xmlns:mc="http://schemas.openxmlformats.org/markup-compatibility/2006">
          <mc:Choice Requires="x14">
            <control shapeId="1315" r:id="rId111" name="Check Box 291">
              <controlPr defaultSize="0" autoFill="0" autoLine="0" autoPict="0">
                <anchor moveWithCells="1">
                  <from>
                    <xdr:col>4</xdr:col>
                    <xdr:colOff>9525</xdr:colOff>
                    <xdr:row>39</xdr:row>
                    <xdr:rowOff>9525</xdr:rowOff>
                  </from>
                  <to>
                    <xdr:col>4</xdr:col>
                    <xdr:colOff>419100</xdr:colOff>
                    <xdr:row>39</xdr:row>
                    <xdr:rowOff>180975</xdr:rowOff>
                  </to>
                </anchor>
              </controlPr>
            </control>
          </mc:Choice>
        </mc:AlternateContent>
        <mc:AlternateContent xmlns:mc="http://schemas.openxmlformats.org/markup-compatibility/2006">
          <mc:Choice Requires="x14">
            <control shapeId="1318" r:id="rId112" name="Check Box 294">
              <controlPr defaultSize="0" autoFill="0" autoLine="0" autoPict="0">
                <anchor moveWithCells="1">
                  <from>
                    <xdr:col>2</xdr:col>
                    <xdr:colOff>9525</xdr:colOff>
                    <xdr:row>17</xdr:row>
                    <xdr:rowOff>9525</xdr:rowOff>
                  </from>
                  <to>
                    <xdr:col>2</xdr:col>
                    <xdr:colOff>419100</xdr:colOff>
                    <xdr:row>17</xdr:row>
                    <xdr:rowOff>180975</xdr:rowOff>
                  </to>
                </anchor>
              </controlPr>
            </control>
          </mc:Choice>
        </mc:AlternateContent>
        <mc:AlternateContent xmlns:mc="http://schemas.openxmlformats.org/markup-compatibility/2006">
          <mc:Choice Requires="x14">
            <control shapeId="1319" r:id="rId113" name="Check Box 295">
              <controlPr defaultSize="0" autoFill="0" autoLine="0" autoPict="0">
                <anchor moveWithCells="1">
                  <from>
                    <xdr:col>3</xdr:col>
                    <xdr:colOff>9525</xdr:colOff>
                    <xdr:row>17</xdr:row>
                    <xdr:rowOff>9525</xdr:rowOff>
                  </from>
                  <to>
                    <xdr:col>3</xdr:col>
                    <xdr:colOff>419100</xdr:colOff>
                    <xdr:row>17</xdr:row>
                    <xdr:rowOff>180975</xdr:rowOff>
                  </to>
                </anchor>
              </controlPr>
            </control>
          </mc:Choice>
        </mc:AlternateContent>
        <mc:AlternateContent xmlns:mc="http://schemas.openxmlformats.org/markup-compatibility/2006">
          <mc:Choice Requires="x14">
            <control shapeId="1320" r:id="rId114" name="Check Box 296">
              <controlPr defaultSize="0" autoFill="0" autoLine="0" autoPict="0">
                <anchor moveWithCells="1">
                  <from>
                    <xdr:col>4</xdr:col>
                    <xdr:colOff>9525</xdr:colOff>
                    <xdr:row>17</xdr:row>
                    <xdr:rowOff>9525</xdr:rowOff>
                  </from>
                  <to>
                    <xdr:col>4</xdr:col>
                    <xdr:colOff>419100</xdr:colOff>
                    <xdr:row>17</xdr:row>
                    <xdr:rowOff>180975</xdr:rowOff>
                  </to>
                </anchor>
              </controlPr>
            </control>
          </mc:Choice>
        </mc:AlternateContent>
        <mc:AlternateContent xmlns:mc="http://schemas.openxmlformats.org/markup-compatibility/2006">
          <mc:Choice Requires="x14">
            <control shapeId="1328" r:id="rId115" name="Check Box 304">
              <controlPr defaultSize="0" autoFill="0" autoLine="0" autoPict="0">
                <anchor moveWithCells="1">
                  <from>
                    <xdr:col>2</xdr:col>
                    <xdr:colOff>9525</xdr:colOff>
                    <xdr:row>27</xdr:row>
                    <xdr:rowOff>9525</xdr:rowOff>
                  </from>
                  <to>
                    <xdr:col>2</xdr:col>
                    <xdr:colOff>419100</xdr:colOff>
                    <xdr:row>27</xdr:row>
                    <xdr:rowOff>180975</xdr:rowOff>
                  </to>
                </anchor>
              </controlPr>
            </control>
          </mc:Choice>
        </mc:AlternateContent>
        <mc:AlternateContent xmlns:mc="http://schemas.openxmlformats.org/markup-compatibility/2006">
          <mc:Choice Requires="x14">
            <control shapeId="1329" r:id="rId116" name="Check Box 305">
              <controlPr defaultSize="0" autoFill="0" autoLine="0" autoPict="0">
                <anchor moveWithCells="1">
                  <from>
                    <xdr:col>3</xdr:col>
                    <xdr:colOff>9525</xdr:colOff>
                    <xdr:row>27</xdr:row>
                    <xdr:rowOff>9525</xdr:rowOff>
                  </from>
                  <to>
                    <xdr:col>3</xdr:col>
                    <xdr:colOff>419100</xdr:colOff>
                    <xdr:row>27</xdr:row>
                    <xdr:rowOff>180975</xdr:rowOff>
                  </to>
                </anchor>
              </controlPr>
            </control>
          </mc:Choice>
        </mc:AlternateContent>
        <mc:AlternateContent xmlns:mc="http://schemas.openxmlformats.org/markup-compatibility/2006">
          <mc:Choice Requires="x14">
            <control shapeId="1332" r:id="rId117" name="Check Box 308">
              <controlPr defaultSize="0" autoFill="0" autoLine="0" autoPict="0">
                <anchor moveWithCells="1">
                  <from>
                    <xdr:col>2</xdr:col>
                    <xdr:colOff>9525</xdr:colOff>
                    <xdr:row>21</xdr:row>
                    <xdr:rowOff>9525</xdr:rowOff>
                  </from>
                  <to>
                    <xdr:col>2</xdr:col>
                    <xdr:colOff>419100</xdr:colOff>
                    <xdr:row>21</xdr:row>
                    <xdr:rowOff>180975</xdr:rowOff>
                  </to>
                </anchor>
              </controlPr>
            </control>
          </mc:Choice>
        </mc:AlternateContent>
        <mc:AlternateContent xmlns:mc="http://schemas.openxmlformats.org/markup-compatibility/2006">
          <mc:Choice Requires="x14">
            <control shapeId="1333" r:id="rId118" name="Check Box 309">
              <controlPr defaultSize="0" autoFill="0" autoLine="0" autoPict="0">
                <anchor moveWithCells="1">
                  <from>
                    <xdr:col>3</xdr:col>
                    <xdr:colOff>9525</xdr:colOff>
                    <xdr:row>21</xdr:row>
                    <xdr:rowOff>9525</xdr:rowOff>
                  </from>
                  <to>
                    <xdr:col>3</xdr:col>
                    <xdr:colOff>419100</xdr:colOff>
                    <xdr:row>21</xdr:row>
                    <xdr:rowOff>180975</xdr:rowOff>
                  </to>
                </anchor>
              </controlPr>
            </control>
          </mc:Choice>
        </mc:AlternateContent>
        <mc:AlternateContent xmlns:mc="http://schemas.openxmlformats.org/markup-compatibility/2006">
          <mc:Choice Requires="x14">
            <control shapeId="1432" r:id="rId119" name="Check Box 408">
              <controlPr defaultSize="0" autoFill="0" autoLine="0" autoPict="0">
                <anchor moveWithCells="1">
                  <from>
                    <xdr:col>2</xdr:col>
                    <xdr:colOff>9525</xdr:colOff>
                    <xdr:row>58</xdr:row>
                    <xdr:rowOff>9525</xdr:rowOff>
                  </from>
                  <to>
                    <xdr:col>2</xdr:col>
                    <xdr:colOff>742950</xdr:colOff>
                    <xdr:row>58</xdr:row>
                    <xdr:rowOff>190500</xdr:rowOff>
                  </to>
                </anchor>
              </controlPr>
            </control>
          </mc:Choice>
        </mc:AlternateContent>
        <mc:AlternateContent xmlns:mc="http://schemas.openxmlformats.org/markup-compatibility/2006">
          <mc:Choice Requires="x14">
            <control shapeId="1433" r:id="rId120" name="Check Box 409">
              <controlPr defaultSize="0" autoFill="0" autoLine="0" autoPict="0">
                <anchor moveWithCells="1">
                  <from>
                    <xdr:col>3</xdr:col>
                    <xdr:colOff>9525</xdr:colOff>
                    <xdr:row>58</xdr:row>
                    <xdr:rowOff>9525</xdr:rowOff>
                  </from>
                  <to>
                    <xdr:col>3</xdr:col>
                    <xdr:colOff>723900</xdr:colOff>
                    <xdr:row>58</xdr:row>
                    <xdr:rowOff>190500</xdr:rowOff>
                  </to>
                </anchor>
              </controlPr>
            </control>
          </mc:Choice>
        </mc:AlternateContent>
        <mc:AlternateContent xmlns:mc="http://schemas.openxmlformats.org/markup-compatibility/2006">
          <mc:Choice Requires="x14">
            <control shapeId="1891" r:id="rId121" name="Check Box 867">
              <controlPr defaultSize="0" autoFill="0" autoLine="0" autoPict="0">
                <anchor moveWithCells="1">
                  <from>
                    <xdr:col>2</xdr:col>
                    <xdr:colOff>390525</xdr:colOff>
                    <xdr:row>8</xdr:row>
                    <xdr:rowOff>9525</xdr:rowOff>
                  </from>
                  <to>
                    <xdr:col>2</xdr:col>
                    <xdr:colOff>723900</xdr:colOff>
                    <xdr:row>8</xdr:row>
                    <xdr:rowOff>180975</xdr:rowOff>
                  </to>
                </anchor>
              </controlPr>
            </control>
          </mc:Choice>
        </mc:AlternateContent>
        <mc:AlternateContent xmlns:mc="http://schemas.openxmlformats.org/markup-compatibility/2006">
          <mc:Choice Requires="x14">
            <control shapeId="1893" r:id="rId122" name="Check Box 869">
              <controlPr defaultSize="0" autoFill="0" autoLine="0" autoPict="0">
                <anchor moveWithCells="1">
                  <from>
                    <xdr:col>2</xdr:col>
                    <xdr:colOff>390525</xdr:colOff>
                    <xdr:row>9</xdr:row>
                    <xdr:rowOff>9525</xdr:rowOff>
                  </from>
                  <to>
                    <xdr:col>2</xdr:col>
                    <xdr:colOff>723900</xdr:colOff>
                    <xdr:row>9</xdr:row>
                    <xdr:rowOff>180975</xdr:rowOff>
                  </to>
                </anchor>
              </controlPr>
            </control>
          </mc:Choice>
        </mc:AlternateContent>
        <mc:AlternateContent xmlns:mc="http://schemas.openxmlformats.org/markup-compatibility/2006">
          <mc:Choice Requires="x14">
            <control shapeId="1894" r:id="rId123" name="Check Box 870">
              <controlPr defaultSize="0" autoFill="0" autoLine="0" autoPict="0">
                <anchor moveWithCells="1">
                  <from>
                    <xdr:col>2</xdr:col>
                    <xdr:colOff>390525</xdr:colOff>
                    <xdr:row>10</xdr:row>
                    <xdr:rowOff>9525</xdr:rowOff>
                  </from>
                  <to>
                    <xdr:col>2</xdr:col>
                    <xdr:colOff>723900</xdr:colOff>
                    <xdr:row>10</xdr:row>
                    <xdr:rowOff>180975</xdr:rowOff>
                  </to>
                </anchor>
              </controlPr>
            </control>
          </mc:Choice>
        </mc:AlternateContent>
        <mc:AlternateContent xmlns:mc="http://schemas.openxmlformats.org/markup-compatibility/2006">
          <mc:Choice Requires="x14">
            <control shapeId="1895" r:id="rId124" name="Check Box 871">
              <controlPr defaultSize="0" autoFill="0" autoLine="0" autoPict="0">
                <anchor moveWithCells="1">
                  <from>
                    <xdr:col>2</xdr:col>
                    <xdr:colOff>390525</xdr:colOff>
                    <xdr:row>11</xdr:row>
                    <xdr:rowOff>9525</xdr:rowOff>
                  </from>
                  <to>
                    <xdr:col>2</xdr:col>
                    <xdr:colOff>723900</xdr:colOff>
                    <xdr:row>11</xdr:row>
                    <xdr:rowOff>180975</xdr:rowOff>
                  </to>
                </anchor>
              </controlPr>
            </control>
          </mc:Choice>
        </mc:AlternateContent>
        <mc:AlternateContent xmlns:mc="http://schemas.openxmlformats.org/markup-compatibility/2006">
          <mc:Choice Requires="x14">
            <control shapeId="1896" r:id="rId125" name="Check Box 872">
              <controlPr defaultSize="0" autoFill="0" autoLine="0" autoPict="0">
                <anchor moveWithCells="1">
                  <from>
                    <xdr:col>2</xdr:col>
                    <xdr:colOff>390525</xdr:colOff>
                    <xdr:row>12</xdr:row>
                    <xdr:rowOff>9525</xdr:rowOff>
                  </from>
                  <to>
                    <xdr:col>2</xdr:col>
                    <xdr:colOff>723900</xdr:colOff>
                    <xdr:row>12</xdr:row>
                    <xdr:rowOff>180975</xdr:rowOff>
                  </to>
                </anchor>
              </controlPr>
            </control>
          </mc:Choice>
        </mc:AlternateContent>
        <mc:AlternateContent xmlns:mc="http://schemas.openxmlformats.org/markup-compatibility/2006">
          <mc:Choice Requires="x14">
            <control shapeId="1897" r:id="rId126" name="Check Box 873">
              <controlPr defaultSize="0" autoFill="0" autoLine="0" autoPict="0">
                <anchor moveWithCells="1">
                  <from>
                    <xdr:col>2</xdr:col>
                    <xdr:colOff>390525</xdr:colOff>
                    <xdr:row>13</xdr:row>
                    <xdr:rowOff>9525</xdr:rowOff>
                  </from>
                  <to>
                    <xdr:col>2</xdr:col>
                    <xdr:colOff>723900</xdr:colOff>
                    <xdr:row>13</xdr:row>
                    <xdr:rowOff>180975</xdr:rowOff>
                  </to>
                </anchor>
              </controlPr>
            </control>
          </mc:Choice>
        </mc:AlternateContent>
        <mc:AlternateContent xmlns:mc="http://schemas.openxmlformats.org/markup-compatibility/2006">
          <mc:Choice Requires="x14">
            <control shapeId="1898" r:id="rId127" name="Check Box 874">
              <controlPr defaultSize="0" autoFill="0" autoLine="0" autoPict="0">
                <anchor moveWithCells="1">
                  <from>
                    <xdr:col>2</xdr:col>
                    <xdr:colOff>390525</xdr:colOff>
                    <xdr:row>14</xdr:row>
                    <xdr:rowOff>9525</xdr:rowOff>
                  </from>
                  <to>
                    <xdr:col>2</xdr:col>
                    <xdr:colOff>723900</xdr:colOff>
                    <xdr:row>14</xdr:row>
                    <xdr:rowOff>180975</xdr:rowOff>
                  </to>
                </anchor>
              </controlPr>
            </control>
          </mc:Choice>
        </mc:AlternateContent>
        <mc:AlternateContent xmlns:mc="http://schemas.openxmlformats.org/markup-compatibility/2006">
          <mc:Choice Requires="x14">
            <control shapeId="1899" r:id="rId128" name="Check Box 875">
              <controlPr defaultSize="0" autoFill="0" autoLine="0" autoPict="0">
                <anchor moveWithCells="1">
                  <from>
                    <xdr:col>2</xdr:col>
                    <xdr:colOff>390525</xdr:colOff>
                    <xdr:row>15</xdr:row>
                    <xdr:rowOff>9525</xdr:rowOff>
                  </from>
                  <to>
                    <xdr:col>2</xdr:col>
                    <xdr:colOff>723900</xdr:colOff>
                    <xdr:row>15</xdr:row>
                    <xdr:rowOff>180975</xdr:rowOff>
                  </to>
                </anchor>
              </controlPr>
            </control>
          </mc:Choice>
        </mc:AlternateContent>
        <mc:AlternateContent xmlns:mc="http://schemas.openxmlformats.org/markup-compatibility/2006">
          <mc:Choice Requires="x14">
            <control shapeId="1900" r:id="rId129" name="Check Box 876">
              <controlPr defaultSize="0" autoFill="0" autoLine="0" autoPict="0">
                <anchor moveWithCells="1">
                  <from>
                    <xdr:col>2</xdr:col>
                    <xdr:colOff>390525</xdr:colOff>
                    <xdr:row>16</xdr:row>
                    <xdr:rowOff>9525</xdr:rowOff>
                  </from>
                  <to>
                    <xdr:col>2</xdr:col>
                    <xdr:colOff>723900</xdr:colOff>
                    <xdr:row>16</xdr:row>
                    <xdr:rowOff>180975</xdr:rowOff>
                  </to>
                </anchor>
              </controlPr>
            </control>
          </mc:Choice>
        </mc:AlternateContent>
        <mc:AlternateContent xmlns:mc="http://schemas.openxmlformats.org/markup-compatibility/2006">
          <mc:Choice Requires="x14">
            <control shapeId="1901" r:id="rId130" name="Check Box 877">
              <controlPr defaultSize="0" autoFill="0" autoLine="0" autoPict="0">
                <anchor moveWithCells="1">
                  <from>
                    <xdr:col>2</xdr:col>
                    <xdr:colOff>390525</xdr:colOff>
                    <xdr:row>17</xdr:row>
                    <xdr:rowOff>9525</xdr:rowOff>
                  </from>
                  <to>
                    <xdr:col>2</xdr:col>
                    <xdr:colOff>723900</xdr:colOff>
                    <xdr:row>17</xdr:row>
                    <xdr:rowOff>180975</xdr:rowOff>
                  </to>
                </anchor>
              </controlPr>
            </control>
          </mc:Choice>
        </mc:AlternateContent>
        <mc:AlternateContent xmlns:mc="http://schemas.openxmlformats.org/markup-compatibility/2006">
          <mc:Choice Requires="x14">
            <control shapeId="1902" r:id="rId131" name="Check Box 878">
              <controlPr defaultSize="0" autoFill="0" autoLine="0" autoPict="0">
                <anchor moveWithCells="1">
                  <from>
                    <xdr:col>3</xdr:col>
                    <xdr:colOff>390525</xdr:colOff>
                    <xdr:row>8</xdr:row>
                    <xdr:rowOff>9525</xdr:rowOff>
                  </from>
                  <to>
                    <xdr:col>3</xdr:col>
                    <xdr:colOff>723900</xdr:colOff>
                    <xdr:row>8</xdr:row>
                    <xdr:rowOff>180975</xdr:rowOff>
                  </to>
                </anchor>
              </controlPr>
            </control>
          </mc:Choice>
        </mc:AlternateContent>
        <mc:AlternateContent xmlns:mc="http://schemas.openxmlformats.org/markup-compatibility/2006">
          <mc:Choice Requires="x14">
            <control shapeId="1903" r:id="rId132" name="Check Box 879">
              <controlPr defaultSize="0" autoFill="0" autoLine="0" autoPict="0">
                <anchor moveWithCells="1">
                  <from>
                    <xdr:col>3</xdr:col>
                    <xdr:colOff>390525</xdr:colOff>
                    <xdr:row>9</xdr:row>
                    <xdr:rowOff>9525</xdr:rowOff>
                  </from>
                  <to>
                    <xdr:col>3</xdr:col>
                    <xdr:colOff>723900</xdr:colOff>
                    <xdr:row>9</xdr:row>
                    <xdr:rowOff>180975</xdr:rowOff>
                  </to>
                </anchor>
              </controlPr>
            </control>
          </mc:Choice>
        </mc:AlternateContent>
        <mc:AlternateContent xmlns:mc="http://schemas.openxmlformats.org/markup-compatibility/2006">
          <mc:Choice Requires="x14">
            <control shapeId="1904" r:id="rId133" name="Check Box 880">
              <controlPr defaultSize="0" autoFill="0" autoLine="0" autoPict="0">
                <anchor moveWithCells="1">
                  <from>
                    <xdr:col>3</xdr:col>
                    <xdr:colOff>390525</xdr:colOff>
                    <xdr:row>10</xdr:row>
                    <xdr:rowOff>9525</xdr:rowOff>
                  </from>
                  <to>
                    <xdr:col>3</xdr:col>
                    <xdr:colOff>723900</xdr:colOff>
                    <xdr:row>10</xdr:row>
                    <xdr:rowOff>180975</xdr:rowOff>
                  </to>
                </anchor>
              </controlPr>
            </control>
          </mc:Choice>
        </mc:AlternateContent>
        <mc:AlternateContent xmlns:mc="http://schemas.openxmlformats.org/markup-compatibility/2006">
          <mc:Choice Requires="x14">
            <control shapeId="1905" r:id="rId134" name="Check Box 881">
              <controlPr defaultSize="0" autoFill="0" autoLine="0" autoPict="0">
                <anchor moveWithCells="1">
                  <from>
                    <xdr:col>3</xdr:col>
                    <xdr:colOff>390525</xdr:colOff>
                    <xdr:row>11</xdr:row>
                    <xdr:rowOff>9525</xdr:rowOff>
                  </from>
                  <to>
                    <xdr:col>3</xdr:col>
                    <xdr:colOff>723900</xdr:colOff>
                    <xdr:row>11</xdr:row>
                    <xdr:rowOff>180975</xdr:rowOff>
                  </to>
                </anchor>
              </controlPr>
            </control>
          </mc:Choice>
        </mc:AlternateContent>
        <mc:AlternateContent xmlns:mc="http://schemas.openxmlformats.org/markup-compatibility/2006">
          <mc:Choice Requires="x14">
            <control shapeId="1906" r:id="rId135" name="Check Box 882">
              <controlPr defaultSize="0" autoFill="0" autoLine="0" autoPict="0">
                <anchor moveWithCells="1">
                  <from>
                    <xdr:col>3</xdr:col>
                    <xdr:colOff>390525</xdr:colOff>
                    <xdr:row>12</xdr:row>
                    <xdr:rowOff>9525</xdr:rowOff>
                  </from>
                  <to>
                    <xdr:col>3</xdr:col>
                    <xdr:colOff>723900</xdr:colOff>
                    <xdr:row>12</xdr:row>
                    <xdr:rowOff>180975</xdr:rowOff>
                  </to>
                </anchor>
              </controlPr>
            </control>
          </mc:Choice>
        </mc:AlternateContent>
        <mc:AlternateContent xmlns:mc="http://schemas.openxmlformats.org/markup-compatibility/2006">
          <mc:Choice Requires="x14">
            <control shapeId="1907" r:id="rId136" name="Check Box 883">
              <controlPr defaultSize="0" autoFill="0" autoLine="0" autoPict="0">
                <anchor moveWithCells="1">
                  <from>
                    <xdr:col>3</xdr:col>
                    <xdr:colOff>390525</xdr:colOff>
                    <xdr:row>13</xdr:row>
                    <xdr:rowOff>9525</xdr:rowOff>
                  </from>
                  <to>
                    <xdr:col>3</xdr:col>
                    <xdr:colOff>723900</xdr:colOff>
                    <xdr:row>13</xdr:row>
                    <xdr:rowOff>180975</xdr:rowOff>
                  </to>
                </anchor>
              </controlPr>
            </control>
          </mc:Choice>
        </mc:AlternateContent>
        <mc:AlternateContent xmlns:mc="http://schemas.openxmlformats.org/markup-compatibility/2006">
          <mc:Choice Requires="x14">
            <control shapeId="1908" r:id="rId137" name="Check Box 884">
              <controlPr defaultSize="0" autoFill="0" autoLine="0" autoPict="0">
                <anchor moveWithCells="1">
                  <from>
                    <xdr:col>3</xdr:col>
                    <xdr:colOff>390525</xdr:colOff>
                    <xdr:row>14</xdr:row>
                    <xdr:rowOff>9525</xdr:rowOff>
                  </from>
                  <to>
                    <xdr:col>3</xdr:col>
                    <xdr:colOff>723900</xdr:colOff>
                    <xdr:row>14</xdr:row>
                    <xdr:rowOff>180975</xdr:rowOff>
                  </to>
                </anchor>
              </controlPr>
            </control>
          </mc:Choice>
        </mc:AlternateContent>
        <mc:AlternateContent xmlns:mc="http://schemas.openxmlformats.org/markup-compatibility/2006">
          <mc:Choice Requires="x14">
            <control shapeId="1909" r:id="rId138" name="Check Box 885">
              <controlPr defaultSize="0" autoFill="0" autoLine="0" autoPict="0">
                <anchor moveWithCells="1">
                  <from>
                    <xdr:col>3</xdr:col>
                    <xdr:colOff>390525</xdr:colOff>
                    <xdr:row>15</xdr:row>
                    <xdr:rowOff>9525</xdr:rowOff>
                  </from>
                  <to>
                    <xdr:col>3</xdr:col>
                    <xdr:colOff>723900</xdr:colOff>
                    <xdr:row>15</xdr:row>
                    <xdr:rowOff>180975</xdr:rowOff>
                  </to>
                </anchor>
              </controlPr>
            </control>
          </mc:Choice>
        </mc:AlternateContent>
        <mc:AlternateContent xmlns:mc="http://schemas.openxmlformats.org/markup-compatibility/2006">
          <mc:Choice Requires="x14">
            <control shapeId="1910" r:id="rId139" name="Check Box 886">
              <controlPr defaultSize="0" autoFill="0" autoLine="0" autoPict="0">
                <anchor moveWithCells="1">
                  <from>
                    <xdr:col>3</xdr:col>
                    <xdr:colOff>390525</xdr:colOff>
                    <xdr:row>16</xdr:row>
                    <xdr:rowOff>9525</xdr:rowOff>
                  </from>
                  <to>
                    <xdr:col>3</xdr:col>
                    <xdr:colOff>723900</xdr:colOff>
                    <xdr:row>16</xdr:row>
                    <xdr:rowOff>180975</xdr:rowOff>
                  </to>
                </anchor>
              </controlPr>
            </control>
          </mc:Choice>
        </mc:AlternateContent>
        <mc:AlternateContent xmlns:mc="http://schemas.openxmlformats.org/markup-compatibility/2006">
          <mc:Choice Requires="x14">
            <control shapeId="1911" r:id="rId140" name="Check Box 887">
              <controlPr defaultSize="0" autoFill="0" autoLine="0" autoPict="0">
                <anchor moveWithCells="1">
                  <from>
                    <xdr:col>3</xdr:col>
                    <xdr:colOff>390525</xdr:colOff>
                    <xdr:row>17</xdr:row>
                    <xdr:rowOff>9525</xdr:rowOff>
                  </from>
                  <to>
                    <xdr:col>3</xdr:col>
                    <xdr:colOff>723900</xdr:colOff>
                    <xdr:row>17</xdr:row>
                    <xdr:rowOff>180975</xdr:rowOff>
                  </to>
                </anchor>
              </controlPr>
            </control>
          </mc:Choice>
        </mc:AlternateContent>
        <mc:AlternateContent xmlns:mc="http://schemas.openxmlformats.org/markup-compatibility/2006">
          <mc:Choice Requires="x14">
            <control shapeId="1912" r:id="rId141" name="Check Box 888">
              <controlPr defaultSize="0" autoFill="0" autoLine="0" autoPict="0">
                <anchor moveWithCells="1">
                  <from>
                    <xdr:col>4</xdr:col>
                    <xdr:colOff>390525</xdr:colOff>
                    <xdr:row>7</xdr:row>
                    <xdr:rowOff>9525</xdr:rowOff>
                  </from>
                  <to>
                    <xdr:col>4</xdr:col>
                    <xdr:colOff>723900</xdr:colOff>
                    <xdr:row>7</xdr:row>
                    <xdr:rowOff>180975</xdr:rowOff>
                  </to>
                </anchor>
              </controlPr>
            </control>
          </mc:Choice>
        </mc:AlternateContent>
        <mc:AlternateContent xmlns:mc="http://schemas.openxmlformats.org/markup-compatibility/2006">
          <mc:Choice Requires="x14">
            <control shapeId="1913" r:id="rId142" name="Check Box 889">
              <controlPr defaultSize="0" autoFill="0" autoLine="0" autoPict="0">
                <anchor moveWithCells="1">
                  <from>
                    <xdr:col>4</xdr:col>
                    <xdr:colOff>390525</xdr:colOff>
                    <xdr:row>8</xdr:row>
                    <xdr:rowOff>9525</xdr:rowOff>
                  </from>
                  <to>
                    <xdr:col>4</xdr:col>
                    <xdr:colOff>723900</xdr:colOff>
                    <xdr:row>8</xdr:row>
                    <xdr:rowOff>180975</xdr:rowOff>
                  </to>
                </anchor>
              </controlPr>
            </control>
          </mc:Choice>
        </mc:AlternateContent>
        <mc:AlternateContent xmlns:mc="http://schemas.openxmlformats.org/markup-compatibility/2006">
          <mc:Choice Requires="x14">
            <control shapeId="1914" r:id="rId143" name="Check Box 890">
              <controlPr defaultSize="0" autoFill="0" autoLine="0" autoPict="0">
                <anchor moveWithCells="1">
                  <from>
                    <xdr:col>4</xdr:col>
                    <xdr:colOff>390525</xdr:colOff>
                    <xdr:row>9</xdr:row>
                    <xdr:rowOff>9525</xdr:rowOff>
                  </from>
                  <to>
                    <xdr:col>4</xdr:col>
                    <xdr:colOff>723900</xdr:colOff>
                    <xdr:row>9</xdr:row>
                    <xdr:rowOff>180975</xdr:rowOff>
                  </to>
                </anchor>
              </controlPr>
            </control>
          </mc:Choice>
        </mc:AlternateContent>
        <mc:AlternateContent xmlns:mc="http://schemas.openxmlformats.org/markup-compatibility/2006">
          <mc:Choice Requires="x14">
            <control shapeId="1915" r:id="rId144" name="Check Box 891">
              <controlPr defaultSize="0" autoFill="0" autoLine="0" autoPict="0">
                <anchor moveWithCells="1">
                  <from>
                    <xdr:col>4</xdr:col>
                    <xdr:colOff>390525</xdr:colOff>
                    <xdr:row>10</xdr:row>
                    <xdr:rowOff>9525</xdr:rowOff>
                  </from>
                  <to>
                    <xdr:col>4</xdr:col>
                    <xdr:colOff>723900</xdr:colOff>
                    <xdr:row>10</xdr:row>
                    <xdr:rowOff>180975</xdr:rowOff>
                  </to>
                </anchor>
              </controlPr>
            </control>
          </mc:Choice>
        </mc:AlternateContent>
        <mc:AlternateContent xmlns:mc="http://schemas.openxmlformats.org/markup-compatibility/2006">
          <mc:Choice Requires="x14">
            <control shapeId="1916" r:id="rId145" name="Check Box 892">
              <controlPr defaultSize="0" autoFill="0" autoLine="0" autoPict="0">
                <anchor moveWithCells="1">
                  <from>
                    <xdr:col>4</xdr:col>
                    <xdr:colOff>390525</xdr:colOff>
                    <xdr:row>11</xdr:row>
                    <xdr:rowOff>9525</xdr:rowOff>
                  </from>
                  <to>
                    <xdr:col>4</xdr:col>
                    <xdr:colOff>723900</xdr:colOff>
                    <xdr:row>11</xdr:row>
                    <xdr:rowOff>180975</xdr:rowOff>
                  </to>
                </anchor>
              </controlPr>
            </control>
          </mc:Choice>
        </mc:AlternateContent>
        <mc:AlternateContent xmlns:mc="http://schemas.openxmlformats.org/markup-compatibility/2006">
          <mc:Choice Requires="x14">
            <control shapeId="1917" r:id="rId146" name="Check Box 893">
              <controlPr defaultSize="0" autoFill="0" autoLine="0" autoPict="0">
                <anchor moveWithCells="1">
                  <from>
                    <xdr:col>4</xdr:col>
                    <xdr:colOff>390525</xdr:colOff>
                    <xdr:row>12</xdr:row>
                    <xdr:rowOff>9525</xdr:rowOff>
                  </from>
                  <to>
                    <xdr:col>4</xdr:col>
                    <xdr:colOff>723900</xdr:colOff>
                    <xdr:row>12</xdr:row>
                    <xdr:rowOff>180975</xdr:rowOff>
                  </to>
                </anchor>
              </controlPr>
            </control>
          </mc:Choice>
        </mc:AlternateContent>
        <mc:AlternateContent xmlns:mc="http://schemas.openxmlformats.org/markup-compatibility/2006">
          <mc:Choice Requires="x14">
            <control shapeId="1918" r:id="rId147" name="Check Box 894">
              <controlPr defaultSize="0" autoFill="0" autoLine="0" autoPict="0">
                <anchor moveWithCells="1">
                  <from>
                    <xdr:col>4</xdr:col>
                    <xdr:colOff>390525</xdr:colOff>
                    <xdr:row>13</xdr:row>
                    <xdr:rowOff>9525</xdr:rowOff>
                  </from>
                  <to>
                    <xdr:col>4</xdr:col>
                    <xdr:colOff>723900</xdr:colOff>
                    <xdr:row>13</xdr:row>
                    <xdr:rowOff>180975</xdr:rowOff>
                  </to>
                </anchor>
              </controlPr>
            </control>
          </mc:Choice>
        </mc:AlternateContent>
        <mc:AlternateContent xmlns:mc="http://schemas.openxmlformats.org/markup-compatibility/2006">
          <mc:Choice Requires="x14">
            <control shapeId="1919" r:id="rId148" name="Check Box 895">
              <controlPr defaultSize="0" autoFill="0" autoLine="0" autoPict="0">
                <anchor moveWithCells="1">
                  <from>
                    <xdr:col>4</xdr:col>
                    <xdr:colOff>390525</xdr:colOff>
                    <xdr:row>14</xdr:row>
                    <xdr:rowOff>9525</xdr:rowOff>
                  </from>
                  <to>
                    <xdr:col>4</xdr:col>
                    <xdr:colOff>723900</xdr:colOff>
                    <xdr:row>14</xdr:row>
                    <xdr:rowOff>180975</xdr:rowOff>
                  </to>
                </anchor>
              </controlPr>
            </control>
          </mc:Choice>
        </mc:AlternateContent>
        <mc:AlternateContent xmlns:mc="http://schemas.openxmlformats.org/markup-compatibility/2006">
          <mc:Choice Requires="x14">
            <control shapeId="1920" r:id="rId149" name="Check Box 896">
              <controlPr defaultSize="0" autoFill="0" autoLine="0" autoPict="0">
                <anchor moveWithCells="1">
                  <from>
                    <xdr:col>4</xdr:col>
                    <xdr:colOff>390525</xdr:colOff>
                    <xdr:row>15</xdr:row>
                    <xdr:rowOff>9525</xdr:rowOff>
                  </from>
                  <to>
                    <xdr:col>4</xdr:col>
                    <xdr:colOff>723900</xdr:colOff>
                    <xdr:row>15</xdr:row>
                    <xdr:rowOff>180975</xdr:rowOff>
                  </to>
                </anchor>
              </controlPr>
            </control>
          </mc:Choice>
        </mc:AlternateContent>
        <mc:AlternateContent xmlns:mc="http://schemas.openxmlformats.org/markup-compatibility/2006">
          <mc:Choice Requires="x14">
            <control shapeId="1921" r:id="rId150" name="Check Box 897">
              <controlPr defaultSize="0" autoFill="0" autoLine="0" autoPict="0">
                <anchor moveWithCells="1">
                  <from>
                    <xdr:col>4</xdr:col>
                    <xdr:colOff>390525</xdr:colOff>
                    <xdr:row>16</xdr:row>
                    <xdr:rowOff>9525</xdr:rowOff>
                  </from>
                  <to>
                    <xdr:col>4</xdr:col>
                    <xdr:colOff>723900</xdr:colOff>
                    <xdr:row>16</xdr:row>
                    <xdr:rowOff>180975</xdr:rowOff>
                  </to>
                </anchor>
              </controlPr>
            </control>
          </mc:Choice>
        </mc:AlternateContent>
        <mc:AlternateContent xmlns:mc="http://schemas.openxmlformats.org/markup-compatibility/2006">
          <mc:Choice Requires="x14">
            <control shapeId="1922" r:id="rId151" name="Check Box 898">
              <controlPr defaultSize="0" autoFill="0" autoLine="0" autoPict="0">
                <anchor moveWithCells="1">
                  <from>
                    <xdr:col>4</xdr:col>
                    <xdr:colOff>390525</xdr:colOff>
                    <xdr:row>17</xdr:row>
                    <xdr:rowOff>9525</xdr:rowOff>
                  </from>
                  <to>
                    <xdr:col>4</xdr:col>
                    <xdr:colOff>723900</xdr:colOff>
                    <xdr:row>17</xdr:row>
                    <xdr:rowOff>180975</xdr:rowOff>
                  </to>
                </anchor>
              </controlPr>
            </control>
          </mc:Choice>
        </mc:AlternateContent>
        <mc:AlternateContent xmlns:mc="http://schemas.openxmlformats.org/markup-compatibility/2006">
          <mc:Choice Requires="x14">
            <control shapeId="1923" r:id="rId152" name="Check Box 899">
              <controlPr defaultSize="0" autoFill="0" autoLine="0" autoPict="0">
                <anchor moveWithCells="1">
                  <from>
                    <xdr:col>2</xdr:col>
                    <xdr:colOff>390525</xdr:colOff>
                    <xdr:row>19</xdr:row>
                    <xdr:rowOff>9525</xdr:rowOff>
                  </from>
                  <to>
                    <xdr:col>2</xdr:col>
                    <xdr:colOff>723900</xdr:colOff>
                    <xdr:row>19</xdr:row>
                    <xdr:rowOff>180975</xdr:rowOff>
                  </to>
                </anchor>
              </controlPr>
            </control>
          </mc:Choice>
        </mc:AlternateContent>
        <mc:AlternateContent xmlns:mc="http://schemas.openxmlformats.org/markup-compatibility/2006">
          <mc:Choice Requires="x14">
            <control shapeId="1924" r:id="rId153" name="Check Box 900">
              <controlPr defaultSize="0" autoFill="0" autoLine="0" autoPict="0">
                <anchor moveWithCells="1">
                  <from>
                    <xdr:col>2</xdr:col>
                    <xdr:colOff>390525</xdr:colOff>
                    <xdr:row>20</xdr:row>
                    <xdr:rowOff>9525</xdr:rowOff>
                  </from>
                  <to>
                    <xdr:col>2</xdr:col>
                    <xdr:colOff>723900</xdr:colOff>
                    <xdr:row>20</xdr:row>
                    <xdr:rowOff>180975</xdr:rowOff>
                  </to>
                </anchor>
              </controlPr>
            </control>
          </mc:Choice>
        </mc:AlternateContent>
        <mc:AlternateContent xmlns:mc="http://schemas.openxmlformats.org/markup-compatibility/2006">
          <mc:Choice Requires="x14">
            <control shapeId="1925" r:id="rId154" name="Check Box 901">
              <controlPr defaultSize="0" autoFill="0" autoLine="0" autoPict="0">
                <anchor moveWithCells="1">
                  <from>
                    <xdr:col>2</xdr:col>
                    <xdr:colOff>390525</xdr:colOff>
                    <xdr:row>21</xdr:row>
                    <xdr:rowOff>9525</xdr:rowOff>
                  </from>
                  <to>
                    <xdr:col>2</xdr:col>
                    <xdr:colOff>723900</xdr:colOff>
                    <xdr:row>21</xdr:row>
                    <xdr:rowOff>180975</xdr:rowOff>
                  </to>
                </anchor>
              </controlPr>
            </control>
          </mc:Choice>
        </mc:AlternateContent>
        <mc:AlternateContent xmlns:mc="http://schemas.openxmlformats.org/markup-compatibility/2006">
          <mc:Choice Requires="x14">
            <control shapeId="1926" r:id="rId155" name="Check Box 902">
              <controlPr defaultSize="0" autoFill="0" autoLine="0" autoPict="0">
                <anchor moveWithCells="1">
                  <from>
                    <xdr:col>2</xdr:col>
                    <xdr:colOff>390525</xdr:colOff>
                    <xdr:row>22</xdr:row>
                    <xdr:rowOff>9525</xdr:rowOff>
                  </from>
                  <to>
                    <xdr:col>2</xdr:col>
                    <xdr:colOff>723900</xdr:colOff>
                    <xdr:row>22</xdr:row>
                    <xdr:rowOff>180975</xdr:rowOff>
                  </to>
                </anchor>
              </controlPr>
            </control>
          </mc:Choice>
        </mc:AlternateContent>
        <mc:AlternateContent xmlns:mc="http://schemas.openxmlformats.org/markup-compatibility/2006">
          <mc:Choice Requires="x14">
            <control shapeId="1927" r:id="rId156" name="Check Box 903">
              <controlPr defaultSize="0" autoFill="0" autoLine="0" autoPict="0">
                <anchor moveWithCells="1">
                  <from>
                    <xdr:col>2</xdr:col>
                    <xdr:colOff>390525</xdr:colOff>
                    <xdr:row>23</xdr:row>
                    <xdr:rowOff>9525</xdr:rowOff>
                  </from>
                  <to>
                    <xdr:col>2</xdr:col>
                    <xdr:colOff>723900</xdr:colOff>
                    <xdr:row>23</xdr:row>
                    <xdr:rowOff>180975</xdr:rowOff>
                  </to>
                </anchor>
              </controlPr>
            </control>
          </mc:Choice>
        </mc:AlternateContent>
        <mc:AlternateContent xmlns:mc="http://schemas.openxmlformats.org/markup-compatibility/2006">
          <mc:Choice Requires="x14">
            <control shapeId="1928" r:id="rId157" name="Check Box 904">
              <controlPr defaultSize="0" autoFill="0" autoLine="0" autoPict="0">
                <anchor moveWithCells="1">
                  <from>
                    <xdr:col>2</xdr:col>
                    <xdr:colOff>390525</xdr:colOff>
                    <xdr:row>24</xdr:row>
                    <xdr:rowOff>9525</xdr:rowOff>
                  </from>
                  <to>
                    <xdr:col>2</xdr:col>
                    <xdr:colOff>723900</xdr:colOff>
                    <xdr:row>24</xdr:row>
                    <xdr:rowOff>180975</xdr:rowOff>
                  </to>
                </anchor>
              </controlPr>
            </control>
          </mc:Choice>
        </mc:AlternateContent>
        <mc:AlternateContent xmlns:mc="http://schemas.openxmlformats.org/markup-compatibility/2006">
          <mc:Choice Requires="x14">
            <control shapeId="1929" r:id="rId158" name="Check Box 905">
              <controlPr defaultSize="0" autoFill="0" autoLine="0" autoPict="0">
                <anchor moveWithCells="1">
                  <from>
                    <xdr:col>2</xdr:col>
                    <xdr:colOff>390525</xdr:colOff>
                    <xdr:row>25</xdr:row>
                    <xdr:rowOff>9525</xdr:rowOff>
                  </from>
                  <to>
                    <xdr:col>2</xdr:col>
                    <xdr:colOff>723900</xdr:colOff>
                    <xdr:row>25</xdr:row>
                    <xdr:rowOff>180975</xdr:rowOff>
                  </to>
                </anchor>
              </controlPr>
            </control>
          </mc:Choice>
        </mc:AlternateContent>
        <mc:AlternateContent xmlns:mc="http://schemas.openxmlformats.org/markup-compatibility/2006">
          <mc:Choice Requires="x14">
            <control shapeId="1930" r:id="rId159" name="Check Box 906">
              <controlPr defaultSize="0" autoFill="0" autoLine="0" autoPict="0">
                <anchor moveWithCells="1">
                  <from>
                    <xdr:col>2</xdr:col>
                    <xdr:colOff>390525</xdr:colOff>
                    <xdr:row>26</xdr:row>
                    <xdr:rowOff>9525</xdr:rowOff>
                  </from>
                  <to>
                    <xdr:col>2</xdr:col>
                    <xdr:colOff>723900</xdr:colOff>
                    <xdr:row>26</xdr:row>
                    <xdr:rowOff>180975</xdr:rowOff>
                  </to>
                </anchor>
              </controlPr>
            </control>
          </mc:Choice>
        </mc:AlternateContent>
        <mc:AlternateContent xmlns:mc="http://schemas.openxmlformats.org/markup-compatibility/2006">
          <mc:Choice Requires="x14">
            <control shapeId="1931" r:id="rId160" name="Check Box 907">
              <controlPr defaultSize="0" autoFill="0" autoLine="0" autoPict="0">
                <anchor moveWithCells="1">
                  <from>
                    <xdr:col>2</xdr:col>
                    <xdr:colOff>390525</xdr:colOff>
                    <xdr:row>27</xdr:row>
                    <xdr:rowOff>9525</xdr:rowOff>
                  </from>
                  <to>
                    <xdr:col>2</xdr:col>
                    <xdr:colOff>723900</xdr:colOff>
                    <xdr:row>27</xdr:row>
                    <xdr:rowOff>180975</xdr:rowOff>
                  </to>
                </anchor>
              </controlPr>
            </control>
          </mc:Choice>
        </mc:AlternateContent>
        <mc:AlternateContent xmlns:mc="http://schemas.openxmlformats.org/markup-compatibility/2006">
          <mc:Choice Requires="x14">
            <control shapeId="1932" r:id="rId161" name="Check Box 908">
              <controlPr defaultSize="0" autoFill="0" autoLine="0" autoPict="0">
                <anchor moveWithCells="1">
                  <from>
                    <xdr:col>3</xdr:col>
                    <xdr:colOff>390525</xdr:colOff>
                    <xdr:row>19</xdr:row>
                    <xdr:rowOff>9525</xdr:rowOff>
                  </from>
                  <to>
                    <xdr:col>3</xdr:col>
                    <xdr:colOff>723900</xdr:colOff>
                    <xdr:row>19</xdr:row>
                    <xdr:rowOff>180975</xdr:rowOff>
                  </to>
                </anchor>
              </controlPr>
            </control>
          </mc:Choice>
        </mc:AlternateContent>
        <mc:AlternateContent xmlns:mc="http://schemas.openxmlformats.org/markup-compatibility/2006">
          <mc:Choice Requires="x14">
            <control shapeId="1933" r:id="rId162" name="Check Box 909">
              <controlPr defaultSize="0" autoFill="0" autoLine="0" autoPict="0">
                <anchor moveWithCells="1">
                  <from>
                    <xdr:col>3</xdr:col>
                    <xdr:colOff>390525</xdr:colOff>
                    <xdr:row>20</xdr:row>
                    <xdr:rowOff>9525</xdr:rowOff>
                  </from>
                  <to>
                    <xdr:col>3</xdr:col>
                    <xdr:colOff>723900</xdr:colOff>
                    <xdr:row>20</xdr:row>
                    <xdr:rowOff>180975</xdr:rowOff>
                  </to>
                </anchor>
              </controlPr>
            </control>
          </mc:Choice>
        </mc:AlternateContent>
        <mc:AlternateContent xmlns:mc="http://schemas.openxmlformats.org/markup-compatibility/2006">
          <mc:Choice Requires="x14">
            <control shapeId="1934" r:id="rId163" name="Check Box 910">
              <controlPr defaultSize="0" autoFill="0" autoLine="0" autoPict="0">
                <anchor moveWithCells="1">
                  <from>
                    <xdr:col>3</xdr:col>
                    <xdr:colOff>390525</xdr:colOff>
                    <xdr:row>21</xdr:row>
                    <xdr:rowOff>9525</xdr:rowOff>
                  </from>
                  <to>
                    <xdr:col>3</xdr:col>
                    <xdr:colOff>723900</xdr:colOff>
                    <xdr:row>21</xdr:row>
                    <xdr:rowOff>180975</xdr:rowOff>
                  </to>
                </anchor>
              </controlPr>
            </control>
          </mc:Choice>
        </mc:AlternateContent>
        <mc:AlternateContent xmlns:mc="http://schemas.openxmlformats.org/markup-compatibility/2006">
          <mc:Choice Requires="x14">
            <control shapeId="1935" r:id="rId164" name="Check Box 911">
              <controlPr defaultSize="0" autoFill="0" autoLine="0" autoPict="0">
                <anchor moveWithCells="1">
                  <from>
                    <xdr:col>3</xdr:col>
                    <xdr:colOff>390525</xdr:colOff>
                    <xdr:row>22</xdr:row>
                    <xdr:rowOff>9525</xdr:rowOff>
                  </from>
                  <to>
                    <xdr:col>3</xdr:col>
                    <xdr:colOff>723900</xdr:colOff>
                    <xdr:row>22</xdr:row>
                    <xdr:rowOff>180975</xdr:rowOff>
                  </to>
                </anchor>
              </controlPr>
            </control>
          </mc:Choice>
        </mc:AlternateContent>
        <mc:AlternateContent xmlns:mc="http://schemas.openxmlformats.org/markup-compatibility/2006">
          <mc:Choice Requires="x14">
            <control shapeId="1936" r:id="rId165" name="Check Box 912">
              <controlPr defaultSize="0" autoFill="0" autoLine="0" autoPict="0">
                <anchor moveWithCells="1">
                  <from>
                    <xdr:col>3</xdr:col>
                    <xdr:colOff>390525</xdr:colOff>
                    <xdr:row>23</xdr:row>
                    <xdr:rowOff>9525</xdr:rowOff>
                  </from>
                  <to>
                    <xdr:col>3</xdr:col>
                    <xdr:colOff>723900</xdr:colOff>
                    <xdr:row>23</xdr:row>
                    <xdr:rowOff>180975</xdr:rowOff>
                  </to>
                </anchor>
              </controlPr>
            </control>
          </mc:Choice>
        </mc:AlternateContent>
        <mc:AlternateContent xmlns:mc="http://schemas.openxmlformats.org/markup-compatibility/2006">
          <mc:Choice Requires="x14">
            <control shapeId="1937" r:id="rId166" name="Check Box 913">
              <controlPr defaultSize="0" autoFill="0" autoLine="0" autoPict="0">
                <anchor moveWithCells="1">
                  <from>
                    <xdr:col>3</xdr:col>
                    <xdr:colOff>390525</xdr:colOff>
                    <xdr:row>24</xdr:row>
                    <xdr:rowOff>9525</xdr:rowOff>
                  </from>
                  <to>
                    <xdr:col>3</xdr:col>
                    <xdr:colOff>723900</xdr:colOff>
                    <xdr:row>24</xdr:row>
                    <xdr:rowOff>180975</xdr:rowOff>
                  </to>
                </anchor>
              </controlPr>
            </control>
          </mc:Choice>
        </mc:AlternateContent>
        <mc:AlternateContent xmlns:mc="http://schemas.openxmlformats.org/markup-compatibility/2006">
          <mc:Choice Requires="x14">
            <control shapeId="1938" r:id="rId167" name="Check Box 914">
              <controlPr defaultSize="0" autoFill="0" autoLine="0" autoPict="0">
                <anchor moveWithCells="1">
                  <from>
                    <xdr:col>3</xdr:col>
                    <xdr:colOff>390525</xdr:colOff>
                    <xdr:row>25</xdr:row>
                    <xdr:rowOff>9525</xdr:rowOff>
                  </from>
                  <to>
                    <xdr:col>3</xdr:col>
                    <xdr:colOff>723900</xdr:colOff>
                    <xdr:row>25</xdr:row>
                    <xdr:rowOff>180975</xdr:rowOff>
                  </to>
                </anchor>
              </controlPr>
            </control>
          </mc:Choice>
        </mc:AlternateContent>
        <mc:AlternateContent xmlns:mc="http://schemas.openxmlformats.org/markup-compatibility/2006">
          <mc:Choice Requires="x14">
            <control shapeId="1939" r:id="rId168" name="Check Box 915">
              <controlPr defaultSize="0" autoFill="0" autoLine="0" autoPict="0">
                <anchor moveWithCells="1">
                  <from>
                    <xdr:col>3</xdr:col>
                    <xdr:colOff>390525</xdr:colOff>
                    <xdr:row>26</xdr:row>
                    <xdr:rowOff>9525</xdr:rowOff>
                  </from>
                  <to>
                    <xdr:col>3</xdr:col>
                    <xdr:colOff>723900</xdr:colOff>
                    <xdr:row>26</xdr:row>
                    <xdr:rowOff>180975</xdr:rowOff>
                  </to>
                </anchor>
              </controlPr>
            </control>
          </mc:Choice>
        </mc:AlternateContent>
        <mc:AlternateContent xmlns:mc="http://schemas.openxmlformats.org/markup-compatibility/2006">
          <mc:Choice Requires="x14">
            <control shapeId="1940" r:id="rId169" name="Check Box 916">
              <controlPr defaultSize="0" autoFill="0" autoLine="0" autoPict="0">
                <anchor moveWithCells="1">
                  <from>
                    <xdr:col>3</xdr:col>
                    <xdr:colOff>390525</xdr:colOff>
                    <xdr:row>27</xdr:row>
                    <xdr:rowOff>9525</xdr:rowOff>
                  </from>
                  <to>
                    <xdr:col>3</xdr:col>
                    <xdr:colOff>723900</xdr:colOff>
                    <xdr:row>27</xdr:row>
                    <xdr:rowOff>180975</xdr:rowOff>
                  </to>
                </anchor>
              </controlPr>
            </control>
          </mc:Choice>
        </mc:AlternateContent>
        <mc:AlternateContent xmlns:mc="http://schemas.openxmlformats.org/markup-compatibility/2006">
          <mc:Choice Requires="x14">
            <control shapeId="1941" r:id="rId170" name="Check Box 917">
              <controlPr defaultSize="0" autoFill="0" autoLine="0" autoPict="0">
                <anchor moveWithCells="1">
                  <from>
                    <xdr:col>2</xdr:col>
                    <xdr:colOff>390525</xdr:colOff>
                    <xdr:row>32</xdr:row>
                    <xdr:rowOff>9525</xdr:rowOff>
                  </from>
                  <to>
                    <xdr:col>2</xdr:col>
                    <xdr:colOff>723900</xdr:colOff>
                    <xdr:row>32</xdr:row>
                    <xdr:rowOff>180975</xdr:rowOff>
                  </to>
                </anchor>
              </controlPr>
            </control>
          </mc:Choice>
        </mc:AlternateContent>
        <mc:AlternateContent xmlns:mc="http://schemas.openxmlformats.org/markup-compatibility/2006">
          <mc:Choice Requires="x14">
            <control shapeId="1942" r:id="rId171" name="Check Box 918">
              <controlPr defaultSize="0" autoFill="0" autoLine="0" autoPict="0">
                <anchor moveWithCells="1">
                  <from>
                    <xdr:col>2</xdr:col>
                    <xdr:colOff>390525</xdr:colOff>
                    <xdr:row>33</xdr:row>
                    <xdr:rowOff>9525</xdr:rowOff>
                  </from>
                  <to>
                    <xdr:col>2</xdr:col>
                    <xdr:colOff>723900</xdr:colOff>
                    <xdr:row>33</xdr:row>
                    <xdr:rowOff>180975</xdr:rowOff>
                  </to>
                </anchor>
              </controlPr>
            </control>
          </mc:Choice>
        </mc:AlternateContent>
        <mc:AlternateContent xmlns:mc="http://schemas.openxmlformats.org/markup-compatibility/2006">
          <mc:Choice Requires="x14">
            <control shapeId="1943" r:id="rId172" name="Check Box 919">
              <controlPr defaultSize="0" autoFill="0" autoLine="0" autoPict="0">
                <anchor moveWithCells="1">
                  <from>
                    <xdr:col>2</xdr:col>
                    <xdr:colOff>390525</xdr:colOff>
                    <xdr:row>34</xdr:row>
                    <xdr:rowOff>9525</xdr:rowOff>
                  </from>
                  <to>
                    <xdr:col>2</xdr:col>
                    <xdr:colOff>723900</xdr:colOff>
                    <xdr:row>34</xdr:row>
                    <xdr:rowOff>180975</xdr:rowOff>
                  </to>
                </anchor>
              </controlPr>
            </control>
          </mc:Choice>
        </mc:AlternateContent>
        <mc:AlternateContent xmlns:mc="http://schemas.openxmlformats.org/markup-compatibility/2006">
          <mc:Choice Requires="x14">
            <control shapeId="1944" r:id="rId173" name="Check Box 920">
              <controlPr defaultSize="0" autoFill="0" autoLine="0" autoPict="0">
                <anchor moveWithCells="1">
                  <from>
                    <xdr:col>2</xdr:col>
                    <xdr:colOff>390525</xdr:colOff>
                    <xdr:row>35</xdr:row>
                    <xdr:rowOff>9525</xdr:rowOff>
                  </from>
                  <to>
                    <xdr:col>2</xdr:col>
                    <xdr:colOff>723900</xdr:colOff>
                    <xdr:row>35</xdr:row>
                    <xdr:rowOff>180975</xdr:rowOff>
                  </to>
                </anchor>
              </controlPr>
            </control>
          </mc:Choice>
        </mc:AlternateContent>
        <mc:AlternateContent xmlns:mc="http://schemas.openxmlformats.org/markup-compatibility/2006">
          <mc:Choice Requires="x14">
            <control shapeId="1945" r:id="rId174" name="Check Box 921">
              <controlPr defaultSize="0" autoFill="0" autoLine="0" autoPict="0">
                <anchor moveWithCells="1">
                  <from>
                    <xdr:col>2</xdr:col>
                    <xdr:colOff>390525</xdr:colOff>
                    <xdr:row>36</xdr:row>
                    <xdr:rowOff>9525</xdr:rowOff>
                  </from>
                  <to>
                    <xdr:col>2</xdr:col>
                    <xdr:colOff>723900</xdr:colOff>
                    <xdr:row>36</xdr:row>
                    <xdr:rowOff>180975</xdr:rowOff>
                  </to>
                </anchor>
              </controlPr>
            </control>
          </mc:Choice>
        </mc:AlternateContent>
        <mc:AlternateContent xmlns:mc="http://schemas.openxmlformats.org/markup-compatibility/2006">
          <mc:Choice Requires="x14">
            <control shapeId="1946" r:id="rId175" name="Check Box 922">
              <controlPr defaultSize="0" autoFill="0" autoLine="0" autoPict="0">
                <anchor moveWithCells="1">
                  <from>
                    <xdr:col>2</xdr:col>
                    <xdr:colOff>390525</xdr:colOff>
                    <xdr:row>37</xdr:row>
                    <xdr:rowOff>9525</xdr:rowOff>
                  </from>
                  <to>
                    <xdr:col>2</xdr:col>
                    <xdr:colOff>723900</xdr:colOff>
                    <xdr:row>37</xdr:row>
                    <xdr:rowOff>180975</xdr:rowOff>
                  </to>
                </anchor>
              </controlPr>
            </control>
          </mc:Choice>
        </mc:AlternateContent>
        <mc:AlternateContent xmlns:mc="http://schemas.openxmlformats.org/markup-compatibility/2006">
          <mc:Choice Requires="x14">
            <control shapeId="1947" r:id="rId176" name="Check Box 923">
              <controlPr defaultSize="0" autoFill="0" autoLine="0" autoPict="0">
                <anchor moveWithCells="1">
                  <from>
                    <xdr:col>2</xdr:col>
                    <xdr:colOff>390525</xdr:colOff>
                    <xdr:row>38</xdr:row>
                    <xdr:rowOff>9525</xdr:rowOff>
                  </from>
                  <to>
                    <xdr:col>2</xdr:col>
                    <xdr:colOff>723900</xdr:colOff>
                    <xdr:row>38</xdr:row>
                    <xdr:rowOff>180975</xdr:rowOff>
                  </to>
                </anchor>
              </controlPr>
            </control>
          </mc:Choice>
        </mc:AlternateContent>
        <mc:AlternateContent xmlns:mc="http://schemas.openxmlformats.org/markup-compatibility/2006">
          <mc:Choice Requires="x14">
            <control shapeId="1948" r:id="rId177" name="Check Box 924">
              <controlPr defaultSize="0" autoFill="0" autoLine="0" autoPict="0">
                <anchor moveWithCells="1">
                  <from>
                    <xdr:col>2</xdr:col>
                    <xdr:colOff>390525</xdr:colOff>
                    <xdr:row>39</xdr:row>
                    <xdr:rowOff>9525</xdr:rowOff>
                  </from>
                  <to>
                    <xdr:col>2</xdr:col>
                    <xdr:colOff>723900</xdr:colOff>
                    <xdr:row>39</xdr:row>
                    <xdr:rowOff>180975</xdr:rowOff>
                  </to>
                </anchor>
              </controlPr>
            </control>
          </mc:Choice>
        </mc:AlternateContent>
        <mc:AlternateContent xmlns:mc="http://schemas.openxmlformats.org/markup-compatibility/2006">
          <mc:Choice Requires="x14">
            <control shapeId="1949" r:id="rId178" name="Check Box 925">
              <controlPr defaultSize="0" autoFill="0" autoLine="0" autoPict="0">
                <anchor moveWithCells="1">
                  <from>
                    <xdr:col>2</xdr:col>
                    <xdr:colOff>390525</xdr:colOff>
                    <xdr:row>40</xdr:row>
                    <xdr:rowOff>9525</xdr:rowOff>
                  </from>
                  <to>
                    <xdr:col>2</xdr:col>
                    <xdr:colOff>723900</xdr:colOff>
                    <xdr:row>40</xdr:row>
                    <xdr:rowOff>180975</xdr:rowOff>
                  </to>
                </anchor>
              </controlPr>
            </control>
          </mc:Choice>
        </mc:AlternateContent>
        <mc:AlternateContent xmlns:mc="http://schemas.openxmlformats.org/markup-compatibility/2006">
          <mc:Choice Requires="x14">
            <control shapeId="1950" r:id="rId179" name="Check Box 926">
              <controlPr defaultSize="0" autoFill="0" autoLine="0" autoPict="0">
                <anchor moveWithCells="1">
                  <from>
                    <xdr:col>2</xdr:col>
                    <xdr:colOff>390525</xdr:colOff>
                    <xdr:row>41</xdr:row>
                    <xdr:rowOff>9525</xdr:rowOff>
                  </from>
                  <to>
                    <xdr:col>2</xdr:col>
                    <xdr:colOff>723900</xdr:colOff>
                    <xdr:row>41</xdr:row>
                    <xdr:rowOff>180975</xdr:rowOff>
                  </to>
                </anchor>
              </controlPr>
            </control>
          </mc:Choice>
        </mc:AlternateContent>
        <mc:AlternateContent xmlns:mc="http://schemas.openxmlformats.org/markup-compatibility/2006">
          <mc:Choice Requires="x14">
            <control shapeId="1951" r:id="rId180" name="Check Box 927">
              <controlPr defaultSize="0" autoFill="0" autoLine="0" autoPict="0">
                <anchor moveWithCells="1">
                  <from>
                    <xdr:col>2</xdr:col>
                    <xdr:colOff>390525</xdr:colOff>
                    <xdr:row>42</xdr:row>
                    <xdr:rowOff>9525</xdr:rowOff>
                  </from>
                  <to>
                    <xdr:col>2</xdr:col>
                    <xdr:colOff>723900</xdr:colOff>
                    <xdr:row>42</xdr:row>
                    <xdr:rowOff>180975</xdr:rowOff>
                  </to>
                </anchor>
              </controlPr>
            </control>
          </mc:Choice>
        </mc:AlternateContent>
        <mc:AlternateContent xmlns:mc="http://schemas.openxmlformats.org/markup-compatibility/2006">
          <mc:Choice Requires="x14">
            <control shapeId="1952" r:id="rId181" name="Check Box 928">
              <controlPr defaultSize="0" autoFill="0" autoLine="0" autoPict="0">
                <anchor moveWithCells="1">
                  <from>
                    <xdr:col>2</xdr:col>
                    <xdr:colOff>390525</xdr:colOff>
                    <xdr:row>43</xdr:row>
                    <xdr:rowOff>9525</xdr:rowOff>
                  </from>
                  <to>
                    <xdr:col>2</xdr:col>
                    <xdr:colOff>723900</xdr:colOff>
                    <xdr:row>43</xdr:row>
                    <xdr:rowOff>180975</xdr:rowOff>
                  </to>
                </anchor>
              </controlPr>
            </control>
          </mc:Choice>
        </mc:AlternateContent>
        <mc:AlternateContent xmlns:mc="http://schemas.openxmlformats.org/markup-compatibility/2006">
          <mc:Choice Requires="x14">
            <control shapeId="1953" r:id="rId182" name="Check Box 929">
              <controlPr defaultSize="0" autoFill="0" autoLine="0" autoPict="0">
                <anchor moveWithCells="1">
                  <from>
                    <xdr:col>3</xdr:col>
                    <xdr:colOff>390525</xdr:colOff>
                    <xdr:row>32</xdr:row>
                    <xdr:rowOff>9525</xdr:rowOff>
                  </from>
                  <to>
                    <xdr:col>3</xdr:col>
                    <xdr:colOff>723900</xdr:colOff>
                    <xdr:row>32</xdr:row>
                    <xdr:rowOff>180975</xdr:rowOff>
                  </to>
                </anchor>
              </controlPr>
            </control>
          </mc:Choice>
        </mc:AlternateContent>
        <mc:AlternateContent xmlns:mc="http://schemas.openxmlformats.org/markup-compatibility/2006">
          <mc:Choice Requires="x14">
            <control shapeId="1954" r:id="rId183" name="Check Box 930">
              <controlPr defaultSize="0" autoFill="0" autoLine="0" autoPict="0">
                <anchor moveWithCells="1">
                  <from>
                    <xdr:col>3</xdr:col>
                    <xdr:colOff>390525</xdr:colOff>
                    <xdr:row>33</xdr:row>
                    <xdr:rowOff>9525</xdr:rowOff>
                  </from>
                  <to>
                    <xdr:col>3</xdr:col>
                    <xdr:colOff>723900</xdr:colOff>
                    <xdr:row>33</xdr:row>
                    <xdr:rowOff>180975</xdr:rowOff>
                  </to>
                </anchor>
              </controlPr>
            </control>
          </mc:Choice>
        </mc:AlternateContent>
        <mc:AlternateContent xmlns:mc="http://schemas.openxmlformats.org/markup-compatibility/2006">
          <mc:Choice Requires="x14">
            <control shapeId="1955" r:id="rId184" name="Check Box 931">
              <controlPr defaultSize="0" autoFill="0" autoLine="0" autoPict="0">
                <anchor moveWithCells="1">
                  <from>
                    <xdr:col>3</xdr:col>
                    <xdr:colOff>390525</xdr:colOff>
                    <xdr:row>34</xdr:row>
                    <xdr:rowOff>9525</xdr:rowOff>
                  </from>
                  <to>
                    <xdr:col>3</xdr:col>
                    <xdr:colOff>723900</xdr:colOff>
                    <xdr:row>34</xdr:row>
                    <xdr:rowOff>180975</xdr:rowOff>
                  </to>
                </anchor>
              </controlPr>
            </control>
          </mc:Choice>
        </mc:AlternateContent>
        <mc:AlternateContent xmlns:mc="http://schemas.openxmlformats.org/markup-compatibility/2006">
          <mc:Choice Requires="x14">
            <control shapeId="1956" r:id="rId185" name="Check Box 932">
              <controlPr defaultSize="0" autoFill="0" autoLine="0" autoPict="0">
                <anchor moveWithCells="1">
                  <from>
                    <xdr:col>3</xdr:col>
                    <xdr:colOff>390525</xdr:colOff>
                    <xdr:row>35</xdr:row>
                    <xdr:rowOff>9525</xdr:rowOff>
                  </from>
                  <to>
                    <xdr:col>3</xdr:col>
                    <xdr:colOff>723900</xdr:colOff>
                    <xdr:row>35</xdr:row>
                    <xdr:rowOff>180975</xdr:rowOff>
                  </to>
                </anchor>
              </controlPr>
            </control>
          </mc:Choice>
        </mc:AlternateContent>
        <mc:AlternateContent xmlns:mc="http://schemas.openxmlformats.org/markup-compatibility/2006">
          <mc:Choice Requires="x14">
            <control shapeId="1957" r:id="rId186" name="Check Box 933">
              <controlPr defaultSize="0" autoFill="0" autoLine="0" autoPict="0">
                <anchor moveWithCells="1">
                  <from>
                    <xdr:col>3</xdr:col>
                    <xdr:colOff>390525</xdr:colOff>
                    <xdr:row>36</xdr:row>
                    <xdr:rowOff>9525</xdr:rowOff>
                  </from>
                  <to>
                    <xdr:col>3</xdr:col>
                    <xdr:colOff>723900</xdr:colOff>
                    <xdr:row>36</xdr:row>
                    <xdr:rowOff>180975</xdr:rowOff>
                  </to>
                </anchor>
              </controlPr>
            </control>
          </mc:Choice>
        </mc:AlternateContent>
        <mc:AlternateContent xmlns:mc="http://schemas.openxmlformats.org/markup-compatibility/2006">
          <mc:Choice Requires="x14">
            <control shapeId="1958" r:id="rId187" name="Check Box 934">
              <controlPr defaultSize="0" autoFill="0" autoLine="0" autoPict="0">
                <anchor moveWithCells="1">
                  <from>
                    <xdr:col>3</xdr:col>
                    <xdr:colOff>390525</xdr:colOff>
                    <xdr:row>37</xdr:row>
                    <xdr:rowOff>9525</xdr:rowOff>
                  </from>
                  <to>
                    <xdr:col>3</xdr:col>
                    <xdr:colOff>723900</xdr:colOff>
                    <xdr:row>37</xdr:row>
                    <xdr:rowOff>180975</xdr:rowOff>
                  </to>
                </anchor>
              </controlPr>
            </control>
          </mc:Choice>
        </mc:AlternateContent>
        <mc:AlternateContent xmlns:mc="http://schemas.openxmlformats.org/markup-compatibility/2006">
          <mc:Choice Requires="x14">
            <control shapeId="1959" r:id="rId188" name="Check Box 935">
              <controlPr defaultSize="0" autoFill="0" autoLine="0" autoPict="0">
                <anchor moveWithCells="1">
                  <from>
                    <xdr:col>3</xdr:col>
                    <xdr:colOff>390525</xdr:colOff>
                    <xdr:row>38</xdr:row>
                    <xdr:rowOff>9525</xdr:rowOff>
                  </from>
                  <to>
                    <xdr:col>3</xdr:col>
                    <xdr:colOff>723900</xdr:colOff>
                    <xdr:row>38</xdr:row>
                    <xdr:rowOff>180975</xdr:rowOff>
                  </to>
                </anchor>
              </controlPr>
            </control>
          </mc:Choice>
        </mc:AlternateContent>
        <mc:AlternateContent xmlns:mc="http://schemas.openxmlformats.org/markup-compatibility/2006">
          <mc:Choice Requires="x14">
            <control shapeId="1960" r:id="rId189" name="Check Box 936">
              <controlPr defaultSize="0" autoFill="0" autoLine="0" autoPict="0">
                <anchor moveWithCells="1">
                  <from>
                    <xdr:col>3</xdr:col>
                    <xdr:colOff>390525</xdr:colOff>
                    <xdr:row>39</xdr:row>
                    <xdr:rowOff>9525</xdr:rowOff>
                  </from>
                  <to>
                    <xdr:col>3</xdr:col>
                    <xdr:colOff>723900</xdr:colOff>
                    <xdr:row>39</xdr:row>
                    <xdr:rowOff>180975</xdr:rowOff>
                  </to>
                </anchor>
              </controlPr>
            </control>
          </mc:Choice>
        </mc:AlternateContent>
        <mc:AlternateContent xmlns:mc="http://schemas.openxmlformats.org/markup-compatibility/2006">
          <mc:Choice Requires="x14">
            <control shapeId="1961" r:id="rId190" name="Check Box 937">
              <controlPr defaultSize="0" autoFill="0" autoLine="0" autoPict="0">
                <anchor moveWithCells="1">
                  <from>
                    <xdr:col>3</xdr:col>
                    <xdr:colOff>390525</xdr:colOff>
                    <xdr:row>40</xdr:row>
                    <xdr:rowOff>9525</xdr:rowOff>
                  </from>
                  <to>
                    <xdr:col>3</xdr:col>
                    <xdr:colOff>723900</xdr:colOff>
                    <xdr:row>40</xdr:row>
                    <xdr:rowOff>180975</xdr:rowOff>
                  </to>
                </anchor>
              </controlPr>
            </control>
          </mc:Choice>
        </mc:AlternateContent>
        <mc:AlternateContent xmlns:mc="http://schemas.openxmlformats.org/markup-compatibility/2006">
          <mc:Choice Requires="x14">
            <control shapeId="1962" r:id="rId191" name="Check Box 938">
              <controlPr defaultSize="0" autoFill="0" autoLine="0" autoPict="0">
                <anchor moveWithCells="1">
                  <from>
                    <xdr:col>3</xdr:col>
                    <xdr:colOff>390525</xdr:colOff>
                    <xdr:row>41</xdr:row>
                    <xdr:rowOff>9525</xdr:rowOff>
                  </from>
                  <to>
                    <xdr:col>3</xdr:col>
                    <xdr:colOff>723900</xdr:colOff>
                    <xdr:row>41</xdr:row>
                    <xdr:rowOff>180975</xdr:rowOff>
                  </to>
                </anchor>
              </controlPr>
            </control>
          </mc:Choice>
        </mc:AlternateContent>
        <mc:AlternateContent xmlns:mc="http://schemas.openxmlformats.org/markup-compatibility/2006">
          <mc:Choice Requires="x14">
            <control shapeId="1963" r:id="rId192" name="Check Box 939">
              <controlPr defaultSize="0" autoFill="0" autoLine="0" autoPict="0">
                <anchor moveWithCells="1">
                  <from>
                    <xdr:col>3</xdr:col>
                    <xdr:colOff>390525</xdr:colOff>
                    <xdr:row>42</xdr:row>
                    <xdr:rowOff>9525</xdr:rowOff>
                  </from>
                  <to>
                    <xdr:col>3</xdr:col>
                    <xdr:colOff>723900</xdr:colOff>
                    <xdr:row>42</xdr:row>
                    <xdr:rowOff>180975</xdr:rowOff>
                  </to>
                </anchor>
              </controlPr>
            </control>
          </mc:Choice>
        </mc:AlternateContent>
        <mc:AlternateContent xmlns:mc="http://schemas.openxmlformats.org/markup-compatibility/2006">
          <mc:Choice Requires="x14">
            <control shapeId="1964" r:id="rId193" name="Check Box 940">
              <controlPr defaultSize="0" autoFill="0" autoLine="0" autoPict="0">
                <anchor moveWithCells="1">
                  <from>
                    <xdr:col>3</xdr:col>
                    <xdr:colOff>390525</xdr:colOff>
                    <xdr:row>43</xdr:row>
                    <xdr:rowOff>9525</xdr:rowOff>
                  </from>
                  <to>
                    <xdr:col>3</xdr:col>
                    <xdr:colOff>723900</xdr:colOff>
                    <xdr:row>43</xdr:row>
                    <xdr:rowOff>180975</xdr:rowOff>
                  </to>
                </anchor>
              </controlPr>
            </control>
          </mc:Choice>
        </mc:AlternateContent>
        <mc:AlternateContent xmlns:mc="http://schemas.openxmlformats.org/markup-compatibility/2006">
          <mc:Choice Requires="x14">
            <control shapeId="1965" r:id="rId194" name="Check Box 941">
              <controlPr defaultSize="0" autoFill="0" autoLine="0" autoPict="0">
                <anchor moveWithCells="1">
                  <from>
                    <xdr:col>4</xdr:col>
                    <xdr:colOff>390525</xdr:colOff>
                    <xdr:row>32</xdr:row>
                    <xdr:rowOff>9525</xdr:rowOff>
                  </from>
                  <to>
                    <xdr:col>4</xdr:col>
                    <xdr:colOff>723900</xdr:colOff>
                    <xdr:row>32</xdr:row>
                    <xdr:rowOff>180975</xdr:rowOff>
                  </to>
                </anchor>
              </controlPr>
            </control>
          </mc:Choice>
        </mc:AlternateContent>
        <mc:AlternateContent xmlns:mc="http://schemas.openxmlformats.org/markup-compatibility/2006">
          <mc:Choice Requires="x14">
            <control shapeId="1966" r:id="rId195" name="Check Box 942">
              <controlPr defaultSize="0" autoFill="0" autoLine="0" autoPict="0">
                <anchor moveWithCells="1">
                  <from>
                    <xdr:col>4</xdr:col>
                    <xdr:colOff>390525</xdr:colOff>
                    <xdr:row>33</xdr:row>
                    <xdr:rowOff>9525</xdr:rowOff>
                  </from>
                  <to>
                    <xdr:col>4</xdr:col>
                    <xdr:colOff>723900</xdr:colOff>
                    <xdr:row>33</xdr:row>
                    <xdr:rowOff>180975</xdr:rowOff>
                  </to>
                </anchor>
              </controlPr>
            </control>
          </mc:Choice>
        </mc:AlternateContent>
        <mc:AlternateContent xmlns:mc="http://schemas.openxmlformats.org/markup-compatibility/2006">
          <mc:Choice Requires="x14">
            <control shapeId="1967" r:id="rId196" name="Check Box 943">
              <controlPr defaultSize="0" autoFill="0" autoLine="0" autoPict="0">
                <anchor moveWithCells="1">
                  <from>
                    <xdr:col>4</xdr:col>
                    <xdr:colOff>390525</xdr:colOff>
                    <xdr:row>34</xdr:row>
                    <xdr:rowOff>9525</xdr:rowOff>
                  </from>
                  <to>
                    <xdr:col>4</xdr:col>
                    <xdr:colOff>723900</xdr:colOff>
                    <xdr:row>34</xdr:row>
                    <xdr:rowOff>180975</xdr:rowOff>
                  </to>
                </anchor>
              </controlPr>
            </control>
          </mc:Choice>
        </mc:AlternateContent>
        <mc:AlternateContent xmlns:mc="http://schemas.openxmlformats.org/markup-compatibility/2006">
          <mc:Choice Requires="x14">
            <control shapeId="1968" r:id="rId197" name="Check Box 944">
              <controlPr defaultSize="0" autoFill="0" autoLine="0" autoPict="0">
                <anchor moveWithCells="1">
                  <from>
                    <xdr:col>4</xdr:col>
                    <xdr:colOff>390525</xdr:colOff>
                    <xdr:row>35</xdr:row>
                    <xdr:rowOff>9525</xdr:rowOff>
                  </from>
                  <to>
                    <xdr:col>4</xdr:col>
                    <xdr:colOff>723900</xdr:colOff>
                    <xdr:row>35</xdr:row>
                    <xdr:rowOff>180975</xdr:rowOff>
                  </to>
                </anchor>
              </controlPr>
            </control>
          </mc:Choice>
        </mc:AlternateContent>
        <mc:AlternateContent xmlns:mc="http://schemas.openxmlformats.org/markup-compatibility/2006">
          <mc:Choice Requires="x14">
            <control shapeId="1969" r:id="rId198" name="Check Box 945">
              <controlPr defaultSize="0" autoFill="0" autoLine="0" autoPict="0">
                <anchor moveWithCells="1">
                  <from>
                    <xdr:col>4</xdr:col>
                    <xdr:colOff>390525</xdr:colOff>
                    <xdr:row>36</xdr:row>
                    <xdr:rowOff>9525</xdr:rowOff>
                  </from>
                  <to>
                    <xdr:col>4</xdr:col>
                    <xdr:colOff>723900</xdr:colOff>
                    <xdr:row>36</xdr:row>
                    <xdr:rowOff>180975</xdr:rowOff>
                  </to>
                </anchor>
              </controlPr>
            </control>
          </mc:Choice>
        </mc:AlternateContent>
        <mc:AlternateContent xmlns:mc="http://schemas.openxmlformats.org/markup-compatibility/2006">
          <mc:Choice Requires="x14">
            <control shapeId="1970" r:id="rId199" name="Check Box 946">
              <controlPr defaultSize="0" autoFill="0" autoLine="0" autoPict="0">
                <anchor moveWithCells="1">
                  <from>
                    <xdr:col>4</xdr:col>
                    <xdr:colOff>390525</xdr:colOff>
                    <xdr:row>37</xdr:row>
                    <xdr:rowOff>9525</xdr:rowOff>
                  </from>
                  <to>
                    <xdr:col>4</xdr:col>
                    <xdr:colOff>723900</xdr:colOff>
                    <xdr:row>37</xdr:row>
                    <xdr:rowOff>180975</xdr:rowOff>
                  </to>
                </anchor>
              </controlPr>
            </control>
          </mc:Choice>
        </mc:AlternateContent>
        <mc:AlternateContent xmlns:mc="http://schemas.openxmlformats.org/markup-compatibility/2006">
          <mc:Choice Requires="x14">
            <control shapeId="1971" r:id="rId200" name="Check Box 947">
              <controlPr defaultSize="0" autoFill="0" autoLine="0" autoPict="0">
                <anchor moveWithCells="1">
                  <from>
                    <xdr:col>4</xdr:col>
                    <xdr:colOff>390525</xdr:colOff>
                    <xdr:row>38</xdr:row>
                    <xdr:rowOff>9525</xdr:rowOff>
                  </from>
                  <to>
                    <xdr:col>4</xdr:col>
                    <xdr:colOff>723900</xdr:colOff>
                    <xdr:row>38</xdr:row>
                    <xdr:rowOff>180975</xdr:rowOff>
                  </to>
                </anchor>
              </controlPr>
            </control>
          </mc:Choice>
        </mc:AlternateContent>
        <mc:AlternateContent xmlns:mc="http://schemas.openxmlformats.org/markup-compatibility/2006">
          <mc:Choice Requires="x14">
            <control shapeId="1972" r:id="rId201" name="Check Box 948">
              <controlPr defaultSize="0" autoFill="0" autoLine="0" autoPict="0">
                <anchor moveWithCells="1">
                  <from>
                    <xdr:col>4</xdr:col>
                    <xdr:colOff>390525</xdr:colOff>
                    <xdr:row>39</xdr:row>
                    <xdr:rowOff>9525</xdr:rowOff>
                  </from>
                  <to>
                    <xdr:col>4</xdr:col>
                    <xdr:colOff>723900</xdr:colOff>
                    <xdr:row>39</xdr:row>
                    <xdr:rowOff>180975</xdr:rowOff>
                  </to>
                </anchor>
              </controlPr>
            </control>
          </mc:Choice>
        </mc:AlternateContent>
        <mc:AlternateContent xmlns:mc="http://schemas.openxmlformats.org/markup-compatibility/2006">
          <mc:Choice Requires="x14">
            <control shapeId="1973" r:id="rId202" name="Check Box 949">
              <controlPr defaultSize="0" autoFill="0" autoLine="0" autoPict="0">
                <anchor moveWithCells="1">
                  <from>
                    <xdr:col>4</xdr:col>
                    <xdr:colOff>390525</xdr:colOff>
                    <xdr:row>40</xdr:row>
                    <xdr:rowOff>9525</xdr:rowOff>
                  </from>
                  <to>
                    <xdr:col>4</xdr:col>
                    <xdr:colOff>723900</xdr:colOff>
                    <xdr:row>40</xdr:row>
                    <xdr:rowOff>180975</xdr:rowOff>
                  </to>
                </anchor>
              </controlPr>
            </control>
          </mc:Choice>
        </mc:AlternateContent>
        <mc:AlternateContent xmlns:mc="http://schemas.openxmlformats.org/markup-compatibility/2006">
          <mc:Choice Requires="x14">
            <control shapeId="1974" r:id="rId203" name="Check Box 950">
              <controlPr defaultSize="0" autoFill="0" autoLine="0" autoPict="0">
                <anchor moveWithCells="1">
                  <from>
                    <xdr:col>4</xdr:col>
                    <xdr:colOff>390525</xdr:colOff>
                    <xdr:row>41</xdr:row>
                    <xdr:rowOff>9525</xdr:rowOff>
                  </from>
                  <to>
                    <xdr:col>4</xdr:col>
                    <xdr:colOff>723900</xdr:colOff>
                    <xdr:row>41</xdr:row>
                    <xdr:rowOff>180975</xdr:rowOff>
                  </to>
                </anchor>
              </controlPr>
            </control>
          </mc:Choice>
        </mc:AlternateContent>
        <mc:AlternateContent xmlns:mc="http://schemas.openxmlformats.org/markup-compatibility/2006">
          <mc:Choice Requires="x14">
            <control shapeId="1975" r:id="rId204" name="Check Box 951">
              <controlPr defaultSize="0" autoFill="0" autoLine="0" autoPict="0">
                <anchor moveWithCells="1">
                  <from>
                    <xdr:col>4</xdr:col>
                    <xdr:colOff>390525</xdr:colOff>
                    <xdr:row>42</xdr:row>
                    <xdr:rowOff>9525</xdr:rowOff>
                  </from>
                  <to>
                    <xdr:col>4</xdr:col>
                    <xdr:colOff>723900</xdr:colOff>
                    <xdr:row>42</xdr:row>
                    <xdr:rowOff>180975</xdr:rowOff>
                  </to>
                </anchor>
              </controlPr>
            </control>
          </mc:Choice>
        </mc:AlternateContent>
        <mc:AlternateContent xmlns:mc="http://schemas.openxmlformats.org/markup-compatibility/2006">
          <mc:Choice Requires="x14">
            <control shapeId="1976" r:id="rId205" name="Check Box 952">
              <controlPr defaultSize="0" autoFill="0" autoLine="0" autoPict="0">
                <anchor moveWithCells="1">
                  <from>
                    <xdr:col>4</xdr:col>
                    <xdr:colOff>390525</xdr:colOff>
                    <xdr:row>43</xdr:row>
                    <xdr:rowOff>9525</xdr:rowOff>
                  </from>
                  <to>
                    <xdr:col>4</xdr:col>
                    <xdr:colOff>723900</xdr:colOff>
                    <xdr:row>43</xdr:row>
                    <xdr:rowOff>180975</xdr:rowOff>
                  </to>
                </anchor>
              </controlPr>
            </control>
          </mc:Choice>
        </mc:AlternateContent>
        <mc:AlternateContent xmlns:mc="http://schemas.openxmlformats.org/markup-compatibility/2006">
          <mc:Choice Requires="x14">
            <control shapeId="1977" r:id="rId206" name="Check Box 953">
              <controlPr defaultSize="0" autoFill="0" autoLine="0" autoPict="0">
                <anchor moveWithCells="1">
                  <from>
                    <xdr:col>2</xdr:col>
                    <xdr:colOff>390525</xdr:colOff>
                    <xdr:row>45</xdr:row>
                    <xdr:rowOff>9525</xdr:rowOff>
                  </from>
                  <to>
                    <xdr:col>2</xdr:col>
                    <xdr:colOff>723900</xdr:colOff>
                    <xdr:row>45</xdr:row>
                    <xdr:rowOff>180975</xdr:rowOff>
                  </to>
                </anchor>
              </controlPr>
            </control>
          </mc:Choice>
        </mc:AlternateContent>
        <mc:AlternateContent xmlns:mc="http://schemas.openxmlformats.org/markup-compatibility/2006">
          <mc:Choice Requires="x14">
            <control shapeId="1978" r:id="rId207" name="Check Box 954">
              <controlPr defaultSize="0" autoFill="0" autoLine="0" autoPict="0">
                <anchor moveWithCells="1">
                  <from>
                    <xdr:col>2</xdr:col>
                    <xdr:colOff>390525</xdr:colOff>
                    <xdr:row>46</xdr:row>
                    <xdr:rowOff>9525</xdr:rowOff>
                  </from>
                  <to>
                    <xdr:col>2</xdr:col>
                    <xdr:colOff>723900</xdr:colOff>
                    <xdr:row>46</xdr:row>
                    <xdr:rowOff>180975</xdr:rowOff>
                  </to>
                </anchor>
              </controlPr>
            </control>
          </mc:Choice>
        </mc:AlternateContent>
        <mc:AlternateContent xmlns:mc="http://schemas.openxmlformats.org/markup-compatibility/2006">
          <mc:Choice Requires="x14">
            <control shapeId="1979" r:id="rId208" name="Check Box 955">
              <controlPr defaultSize="0" autoFill="0" autoLine="0" autoPict="0">
                <anchor moveWithCells="1">
                  <from>
                    <xdr:col>2</xdr:col>
                    <xdr:colOff>390525</xdr:colOff>
                    <xdr:row>47</xdr:row>
                    <xdr:rowOff>9525</xdr:rowOff>
                  </from>
                  <to>
                    <xdr:col>2</xdr:col>
                    <xdr:colOff>723900</xdr:colOff>
                    <xdr:row>47</xdr:row>
                    <xdr:rowOff>180975</xdr:rowOff>
                  </to>
                </anchor>
              </controlPr>
            </control>
          </mc:Choice>
        </mc:AlternateContent>
        <mc:AlternateContent xmlns:mc="http://schemas.openxmlformats.org/markup-compatibility/2006">
          <mc:Choice Requires="x14">
            <control shapeId="1980" r:id="rId209" name="Check Box 956">
              <controlPr defaultSize="0" autoFill="0" autoLine="0" autoPict="0">
                <anchor moveWithCells="1">
                  <from>
                    <xdr:col>2</xdr:col>
                    <xdr:colOff>390525</xdr:colOff>
                    <xdr:row>48</xdr:row>
                    <xdr:rowOff>9525</xdr:rowOff>
                  </from>
                  <to>
                    <xdr:col>2</xdr:col>
                    <xdr:colOff>723900</xdr:colOff>
                    <xdr:row>48</xdr:row>
                    <xdr:rowOff>180975</xdr:rowOff>
                  </to>
                </anchor>
              </controlPr>
            </control>
          </mc:Choice>
        </mc:AlternateContent>
        <mc:AlternateContent xmlns:mc="http://schemas.openxmlformats.org/markup-compatibility/2006">
          <mc:Choice Requires="x14">
            <control shapeId="1981" r:id="rId210" name="Check Box 957">
              <controlPr defaultSize="0" autoFill="0" autoLine="0" autoPict="0">
                <anchor moveWithCells="1">
                  <from>
                    <xdr:col>2</xdr:col>
                    <xdr:colOff>390525</xdr:colOff>
                    <xdr:row>49</xdr:row>
                    <xdr:rowOff>9525</xdr:rowOff>
                  </from>
                  <to>
                    <xdr:col>2</xdr:col>
                    <xdr:colOff>723900</xdr:colOff>
                    <xdr:row>49</xdr:row>
                    <xdr:rowOff>180975</xdr:rowOff>
                  </to>
                </anchor>
              </controlPr>
            </control>
          </mc:Choice>
        </mc:AlternateContent>
        <mc:AlternateContent xmlns:mc="http://schemas.openxmlformats.org/markup-compatibility/2006">
          <mc:Choice Requires="x14">
            <control shapeId="1982" r:id="rId211" name="Check Box 958">
              <controlPr defaultSize="0" autoFill="0" autoLine="0" autoPict="0">
                <anchor moveWithCells="1">
                  <from>
                    <xdr:col>2</xdr:col>
                    <xdr:colOff>390525</xdr:colOff>
                    <xdr:row>50</xdr:row>
                    <xdr:rowOff>9525</xdr:rowOff>
                  </from>
                  <to>
                    <xdr:col>2</xdr:col>
                    <xdr:colOff>723900</xdr:colOff>
                    <xdr:row>50</xdr:row>
                    <xdr:rowOff>180975</xdr:rowOff>
                  </to>
                </anchor>
              </controlPr>
            </control>
          </mc:Choice>
        </mc:AlternateContent>
        <mc:AlternateContent xmlns:mc="http://schemas.openxmlformats.org/markup-compatibility/2006">
          <mc:Choice Requires="x14">
            <control shapeId="1983" r:id="rId212" name="Check Box 959">
              <controlPr defaultSize="0" autoFill="0" autoLine="0" autoPict="0">
                <anchor moveWithCells="1">
                  <from>
                    <xdr:col>2</xdr:col>
                    <xdr:colOff>390525</xdr:colOff>
                    <xdr:row>51</xdr:row>
                    <xdr:rowOff>9525</xdr:rowOff>
                  </from>
                  <to>
                    <xdr:col>2</xdr:col>
                    <xdr:colOff>723900</xdr:colOff>
                    <xdr:row>51</xdr:row>
                    <xdr:rowOff>180975</xdr:rowOff>
                  </to>
                </anchor>
              </controlPr>
            </control>
          </mc:Choice>
        </mc:AlternateContent>
        <mc:AlternateContent xmlns:mc="http://schemas.openxmlformats.org/markup-compatibility/2006">
          <mc:Choice Requires="x14">
            <control shapeId="1984" r:id="rId213" name="Check Box 960">
              <controlPr defaultSize="0" autoFill="0" autoLine="0" autoPict="0">
                <anchor moveWithCells="1">
                  <from>
                    <xdr:col>2</xdr:col>
                    <xdr:colOff>390525</xdr:colOff>
                    <xdr:row>52</xdr:row>
                    <xdr:rowOff>9525</xdr:rowOff>
                  </from>
                  <to>
                    <xdr:col>2</xdr:col>
                    <xdr:colOff>723900</xdr:colOff>
                    <xdr:row>52</xdr:row>
                    <xdr:rowOff>180975</xdr:rowOff>
                  </to>
                </anchor>
              </controlPr>
            </control>
          </mc:Choice>
        </mc:AlternateContent>
        <mc:AlternateContent xmlns:mc="http://schemas.openxmlformats.org/markup-compatibility/2006">
          <mc:Choice Requires="x14">
            <control shapeId="1985" r:id="rId214" name="Check Box 961">
              <controlPr defaultSize="0" autoFill="0" autoLine="0" autoPict="0">
                <anchor moveWithCells="1">
                  <from>
                    <xdr:col>2</xdr:col>
                    <xdr:colOff>390525</xdr:colOff>
                    <xdr:row>53</xdr:row>
                    <xdr:rowOff>9525</xdr:rowOff>
                  </from>
                  <to>
                    <xdr:col>2</xdr:col>
                    <xdr:colOff>723900</xdr:colOff>
                    <xdr:row>53</xdr:row>
                    <xdr:rowOff>180975</xdr:rowOff>
                  </to>
                </anchor>
              </controlPr>
            </control>
          </mc:Choice>
        </mc:AlternateContent>
        <mc:AlternateContent xmlns:mc="http://schemas.openxmlformats.org/markup-compatibility/2006">
          <mc:Choice Requires="x14">
            <control shapeId="1986" r:id="rId215" name="Check Box 962">
              <controlPr defaultSize="0" autoFill="0" autoLine="0" autoPict="0">
                <anchor moveWithCells="1">
                  <from>
                    <xdr:col>2</xdr:col>
                    <xdr:colOff>390525</xdr:colOff>
                    <xdr:row>54</xdr:row>
                    <xdr:rowOff>9525</xdr:rowOff>
                  </from>
                  <to>
                    <xdr:col>2</xdr:col>
                    <xdr:colOff>723900</xdr:colOff>
                    <xdr:row>54</xdr:row>
                    <xdr:rowOff>190500</xdr:rowOff>
                  </to>
                </anchor>
              </controlPr>
            </control>
          </mc:Choice>
        </mc:AlternateContent>
        <mc:AlternateContent xmlns:mc="http://schemas.openxmlformats.org/markup-compatibility/2006">
          <mc:Choice Requires="x14">
            <control shapeId="1987" r:id="rId216" name="Check Box 963">
              <controlPr defaultSize="0" autoFill="0" autoLine="0" autoPict="0">
                <anchor moveWithCells="1">
                  <from>
                    <xdr:col>2</xdr:col>
                    <xdr:colOff>390525</xdr:colOff>
                    <xdr:row>55</xdr:row>
                    <xdr:rowOff>9525</xdr:rowOff>
                  </from>
                  <to>
                    <xdr:col>2</xdr:col>
                    <xdr:colOff>723900</xdr:colOff>
                    <xdr:row>55</xdr:row>
                    <xdr:rowOff>180975</xdr:rowOff>
                  </to>
                </anchor>
              </controlPr>
            </control>
          </mc:Choice>
        </mc:AlternateContent>
        <mc:AlternateContent xmlns:mc="http://schemas.openxmlformats.org/markup-compatibility/2006">
          <mc:Choice Requires="x14">
            <control shapeId="1988" r:id="rId217" name="Check Box 964">
              <controlPr defaultSize="0" autoFill="0" autoLine="0" autoPict="0">
                <anchor moveWithCells="1">
                  <from>
                    <xdr:col>2</xdr:col>
                    <xdr:colOff>390525</xdr:colOff>
                    <xdr:row>56</xdr:row>
                    <xdr:rowOff>9525</xdr:rowOff>
                  </from>
                  <to>
                    <xdr:col>2</xdr:col>
                    <xdr:colOff>723900</xdr:colOff>
                    <xdr:row>56</xdr:row>
                    <xdr:rowOff>180975</xdr:rowOff>
                  </to>
                </anchor>
              </controlPr>
            </control>
          </mc:Choice>
        </mc:AlternateContent>
        <mc:AlternateContent xmlns:mc="http://schemas.openxmlformats.org/markup-compatibility/2006">
          <mc:Choice Requires="x14">
            <control shapeId="1989" r:id="rId218" name="Check Box 965">
              <controlPr defaultSize="0" autoFill="0" autoLine="0" autoPict="0">
                <anchor moveWithCells="1">
                  <from>
                    <xdr:col>3</xdr:col>
                    <xdr:colOff>390525</xdr:colOff>
                    <xdr:row>45</xdr:row>
                    <xdr:rowOff>9525</xdr:rowOff>
                  </from>
                  <to>
                    <xdr:col>3</xdr:col>
                    <xdr:colOff>723900</xdr:colOff>
                    <xdr:row>45</xdr:row>
                    <xdr:rowOff>180975</xdr:rowOff>
                  </to>
                </anchor>
              </controlPr>
            </control>
          </mc:Choice>
        </mc:AlternateContent>
        <mc:AlternateContent xmlns:mc="http://schemas.openxmlformats.org/markup-compatibility/2006">
          <mc:Choice Requires="x14">
            <control shapeId="1990" r:id="rId219" name="Check Box 966">
              <controlPr defaultSize="0" autoFill="0" autoLine="0" autoPict="0">
                <anchor moveWithCells="1">
                  <from>
                    <xdr:col>3</xdr:col>
                    <xdr:colOff>390525</xdr:colOff>
                    <xdr:row>46</xdr:row>
                    <xdr:rowOff>9525</xdr:rowOff>
                  </from>
                  <to>
                    <xdr:col>3</xdr:col>
                    <xdr:colOff>723900</xdr:colOff>
                    <xdr:row>46</xdr:row>
                    <xdr:rowOff>180975</xdr:rowOff>
                  </to>
                </anchor>
              </controlPr>
            </control>
          </mc:Choice>
        </mc:AlternateContent>
        <mc:AlternateContent xmlns:mc="http://schemas.openxmlformats.org/markup-compatibility/2006">
          <mc:Choice Requires="x14">
            <control shapeId="1991" r:id="rId220" name="Check Box 967">
              <controlPr defaultSize="0" autoFill="0" autoLine="0" autoPict="0">
                <anchor moveWithCells="1">
                  <from>
                    <xdr:col>3</xdr:col>
                    <xdr:colOff>390525</xdr:colOff>
                    <xdr:row>47</xdr:row>
                    <xdr:rowOff>9525</xdr:rowOff>
                  </from>
                  <to>
                    <xdr:col>3</xdr:col>
                    <xdr:colOff>723900</xdr:colOff>
                    <xdr:row>47</xdr:row>
                    <xdr:rowOff>180975</xdr:rowOff>
                  </to>
                </anchor>
              </controlPr>
            </control>
          </mc:Choice>
        </mc:AlternateContent>
        <mc:AlternateContent xmlns:mc="http://schemas.openxmlformats.org/markup-compatibility/2006">
          <mc:Choice Requires="x14">
            <control shapeId="1992" r:id="rId221" name="Check Box 968">
              <controlPr defaultSize="0" autoFill="0" autoLine="0" autoPict="0">
                <anchor moveWithCells="1">
                  <from>
                    <xdr:col>3</xdr:col>
                    <xdr:colOff>390525</xdr:colOff>
                    <xdr:row>48</xdr:row>
                    <xdr:rowOff>9525</xdr:rowOff>
                  </from>
                  <to>
                    <xdr:col>3</xdr:col>
                    <xdr:colOff>723900</xdr:colOff>
                    <xdr:row>48</xdr:row>
                    <xdr:rowOff>180975</xdr:rowOff>
                  </to>
                </anchor>
              </controlPr>
            </control>
          </mc:Choice>
        </mc:AlternateContent>
        <mc:AlternateContent xmlns:mc="http://schemas.openxmlformats.org/markup-compatibility/2006">
          <mc:Choice Requires="x14">
            <control shapeId="1993" r:id="rId222" name="Check Box 969">
              <controlPr defaultSize="0" autoFill="0" autoLine="0" autoPict="0">
                <anchor moveWithCells="1">
                  <from>
                    <xdr:col>3</xdr:col>
                    <xdr:colOff>390525</xdr:colOff>
                    <xdr:row>49</xdr:row>
                    <xdr:rowOff>9525</xdr:rowOff>
                  </from>
                  <to>
                    <xdr:col>3</xdr:col>
                    <xdr:colOff>723900</xdr:colOff>
                    <xdr:row>49</xdr:row>
                    <xdr:rowOff>180975</xdr:rowOff>
                  </to>
                </anchor>
              </controlPr>
            </control>
          </mc:Choice>
        </mc:AlternateContent>
        <mc:AlternateContent xmlns:mc="http://schemas.openxmlformats.org/markup-compatibility/2006">
          <mc:Choice Requires="x14">
            <control shapeId="1994" r:id="rId223" name="Check Box 970">
              <controlPr defaultSize="0" autoFill="0" autoLine="0" autoPict="0">
                <anchor moveWithCells="1">
                  <from>
                    <xdr:col>3</xdr:col>
                    <xdr:colOff>390525</xdr:colOff>
                    <xdr:row>50</xdr:row>
                    <xdr:rowOff>9525</xdr:rowOff>
                  </from>
                  <to>
                    <xdr:col>3</xdr:col>
                    <xdr:colOff>723900</xdr:colOff>
                    <xdr:row>50</xdr:row>
                    <xdr:rowOff>180975</xdr:rowOff>
                  </to>
                </anchor>
              </controlPr>
            </control>
          </mc:Choice>
        </mc:AlternateContent>
        <mc:AlternateContent xmlns:mc="http://schemas.openxmlformats.org/markup-compatibility/2006">
          <mc:Choice Requires="x14">
            <control shapeId="1995" r:id="rId224" name="Check Box 971">
              <controlPr defaultSize="0" autoFill="0" autoLine="0" autoPict="0">
                <anchor moveWithCells="1">
                  <from>
                    <xdr:col>3</xdr:col>
                    <xdr:colOff>390525</xdr:colOff>
                    <xdr:row>51</xdr:row>
                    <xdr:rowOff>9525</xdr:rowOff>
                  </from>
                  <to>
                    <xdr:col>3</xdr:col>
                    <xdr:colOff>723900</xdr:colOff>
                    <xdr:row>51</xdr:row>
                    <xdr:rowOff>180975</xdr:rowOff>
                  </to>
                </anchor>
              </controlPr>
            </control>
          </mc:Choice>
        </mc:AlternateContent>
        <mc:AlternateContent xmlns:mc="http://schemas.openxmlformats.org/markup-compatibility/2006">
          <mc:Choice Requires="x14">
            <control shapeId="1996" r:id="rId225" name="Check Box 972">
              <controlPr defaultSize="0" autoFill="0" autoLine="0" autoPict="0">
                <anchor moveWithCells="1">
                  <from>
                    <xdr:col>3</xdr:col>
                    <xdr:colOff>390525</xdr:colOff>
                    <xdr:row>52</xdr:row>
                    <xdr:rowOff>9525</xdr:rowOff>
                  </from>
                  <to>
                    <xdr:col>3</xdr:col>
                    <xdr:colOff>723900</xdr:colOff>
                    <xdr:row>52</xdr:row>
                    <xdr:rowOff>180975</xdr:rowOff>
                  </to>
                </anchor>
              </controlPr>
            </control>
          </mc:Choice>
        </mc:AlternateContent>
        <mc:AlternateContent xmlns:mc="http://schemas.openxmlformats.org/markup-compatibility/2006">
          <mc:Choice Requires="x14">
            <control shapeId="1997" r:id="rId226" name="Check Box 973">
              <controlPr defaultSize="0" autoFill="0" autoLine="0" autoPict="0">
                <anchor moveWithCells="1">
                  <from>
                    <xdr:col>3</xdr:col>
                    <xdr:colOff>390525</xdr:colOff>
                    <xdr:row>53</xdr:row>
                    <xdr:rowOff>9525</xdr:rowOff>
                  </from>
                  <to>
                    <xdr:col>3</xdr:col>
                    <xdr:colOff>723900</xdr:colOff>
                    <xdr:row>53</xdr:row>
                    <xdr:rowOff>180975</xdr:rowOff>
                  </to>
                </anchor>
              </controlPr>
            </control>
          </mc:Choice>
        </mc:AlternateContent>
        <mc:AlternateContent xmlns:mc="http://schemas.openxmlformats.org/markup-compatibility/2006">
          <mc:Choice Requires="x14">
            <control shapeId="1998" r:id="rId227" name="Check Box 974">
              <controlPr defaultSize="0" autoFill="0" autoLine="0" autoPict="0">
                <anchor moveWithCells="1">
                  <from>
                    <xdr:col>3</xdr:col>
                    <xdr:colOff>390525</xdr:colOff>
                    <xdr:row>54</xdr:row>
                    <xdr:rowOff>9525</xdr:rowOff>
                  </from>
                  <to>
                    <xdr:col>3</xdr:col>
                    <xdr:colOff>723900</xdr:colOff>
                    <xdr:row>54</xdr:row>
                    <xdr:rowOff>190500</xdr:rowOff>
                  </to>
                </anchor>
              </controlPr>
            </control>
          </mc:Choice>
        </mc:AlternateContent>
        <mc:AlternateContent xmlns:mc="http://schemas.openxmlformats.org/markup-compatibility/2006">
          <mc:Choice Requires="x14">
            <control shapeId="1999" r:id="rId228" name="Check Box 975">
              <controlPr defaultSize="0" autoFill="0" autoLine="0" autoPict="0">
                <anchor moveWithCells="1">
                  <from>
                    <xdr:col>3</xdr:col>
                    <xdr:colOff>390525</xdr:colOff>
                    <xdr:row>55</xdr:row>
                    <xdr:rowOff>9525</xdr:rowOff>
                  </from>
                  <to>
                    <xdr:col>3</xdr:col>
                    <xdr:colOff>723900</xdr:colOff>
                    <xdr:row>55</xdr:row>
                    <xdr:rowOff>180975</xdr:rowOff>
                  </to>
                </anchor>
              </controlPr>
            </control>
          </mc:Choice>
        </mc:AlternateContent>
        <mc:AlternateContent xmlns:mc="http://schemas.openxmlformats.org/markup-compatibility/2006">
          <mc:Choice Requires="x14">
            <control shapeId="2000" r:id="rId229" name="Check Box 976">
              <controlPr defaultSize="0" autoFill="0" autoLine="0" autoPict="0">
                <anchor moveWithCells="1">
                  <from>
                    <xdr:col>3</xdr:col>
                    <xdr:colOff>390525</xdr:colOff>
                    <xdr:row>56</xdr:row>
                    <xdr:rowOff>9525</xdr:rowOff>
                  </from>
                  <to>
                    <xdr:col>3</xdr:col>
                    <xdr:colOff>723900</xdr:colOff>
                    <xdr:row>56</xdr:row>
                    <xdr:rowOff>180975</xdr:rowOff>
                  </to>
                </anchor>
              </controlPr>
            </control>
          </mc:Choice>
        </mc:AlternateContent>
        <mc:AlternateContent xmlns:mc="http://schemas.openxmlformats.org/markup-compatibility/2006">
          <mc:Choice Requires="x14">
            <control shapeId="2035" r:id="rId230" name="Check Box 1011">
              <controlPr defaultSize="0" autoFill="0" autoLine="0" autoPict="0">
                <anchor moveWithCells="1">
                  <from>
                    <xdr:col>2</xdr:col>
                    <xdr:colOff>9525</xdr:colOff>
                    <xdr:row>59</xdr:row>
                    <xdr:rowOff>9525</xdr:rowOff>
                  </from>
                  <to>
                    <xdr:col>2</xdr:col>
                    <xdr:colOff>419100</xdr:colOff>
                    <xdr:row>59</xdr:row>
                    <xdr:rowOff>180975</xdr:rowOff>
                  </to>
                </anchor>
              </controlPr>
            </control>
          </mc:Choice>
        </mc:AlternateContent>
        <mc:AlternateContent xmlns:mc="http://schemas.openxmlformats.org/markup-compatibility/2006">
          <mc:Choice Requires="x14">
            <control shapeId="2036" r:id="rId231" name="Check Box 1012">
              <controlPr defaultSize="0" autoFill="0" autoLine="0" autoPict="0">
                <anchor moveWithCells="1">
                  <from>
                    <xdr:col>2</xdr:col>
                    <xdr:colOff>9525</xdr:colOff>
                    <xdr:row>60</xdr:row>
                    <xdr:rowOff>9525</xdr:rowOff>
                  </from>
                  <to>
                    <xdr:col>2</xdr:col>
                    <xdr:colOff>419100</xdr:colOff>
                    <xdr:row>60</xdr:row>
                    <xdr:rowOff>180975</xdr:rowOff>
                  </to>
                </anchor>
              </controlPr>
            </control>
          </mc:Choice>
        </mc:AlternateContent>
        <mc:AlternateContent xmlns:mc="http://schemas.openxmlformats.org/markup-compatibility/2006">
          <mc:Choice Requires="x14">
            <control shapeId="2037" r:id="rId232" name="Check Box 1013">
              <controlPr defaultSize="0" autoFill="0" autoLine="0" autoPict="0">
                <anchor moveWithCells="1">
                  <from>
                    <xdr:col>2</xdr:col>
                    <xdr:colOff>9525</xdr:colOff>
                    <xdr:row>69</xdr:row>
                    <xdr:rowOff>9525</xdr:rowOff>
                  </from>
                  <to>
                    <xdr:col>2</xdr:col>
                    <xdr:colOff>419100</xdr:colOff>
                    <xdr:row>69</xdr:row>
                    <xdr:rowOff>180975</xdr:rowOff>
                  </to>
                </anchor>
              </controlPr>
            </control>
          </mc:Choice>
        </mc:AlternateContent>
        <mc:AlternateContent xmlns:mc="http://schemas.openxmlformats.org/markup-compatibility/2006">
          <mc:Choice Requires="x14">
            <control shapeId="2038" r:id="rId233" name="Check Box 1014">
              <controlPr defaultSize="0" autoFill="0" autoLine="0" autoPict="0">
                <anchor moveWithCells="1">
                  <from>
                    <xdr:col>2</xdr:col>
                    <xdr:colOff>9525</xdr:colOff>
                    <xdr:row>70</xdr:row>
                    <xdr:rowOff>9525</xdr:rowOff>
                  </from>
                  <to>
                    <xdr:col>2</xdr:col>
                    <xdr:colOff>419100</xdr:colOff>
                    <xdr:row>70</xdr:row>
                    <xdr:rowOff>180975</xdr:rowOff>
                  </to>
                </anchor>
              </controlPr>
            </control>
          </mc:Choice>
        </mc:AlternateContent>
        <mc:AlternateContent xmlns:mc="http://schemas.openxmlformats.org/markup-compatibility/2006">
          <mc:Choice Requires="x14">
            <control shapeId="2039" r:id="rId234" name="Check Box 1015">
              <controlPr defaultSize="0" autoFill="0" autoLine="0" autoPict="0">
                <anchor moveWithCells="1">
                  <from>
                    <xdr:col>2</xdr:col>
                    <xdr:colOff>9525</xdr:colOff>
                    <xdr:row>71</xdr:row>
                    <xdr:rowOff>9525</xdr:rowOff>
                  </from>
                  <to>
                    <xdr:col>2</xdr:col>
                    <xdr:colOff>419100</xdr:colOff>
                    <xdr:row>71</xdr:row>
                    <xdr:rowOff>180975</xdr:rowOff>
                  </to>
                </anchor>
              </controlPr>
            </control>
          </mc:Choice>
        </mc:AlternateContent>
        <mc:AlternateContent xmlns:mc="http://schemas.openxmlformats.org/markup-compatibility/2006">
          <mc:Choice Requires="x14">
            <control shapeId="2040" r:id="rId235" name="Check Box 1016">
              <controlPr defaultSize="0" autoFill="0" autoLine="0" autoPict="0">
                <anchor moveWithCells="1">
                  <from>
                    <xdr:col>2</xdr:col>
                    <xdr:colOff>9525</xdr:colOff>
                    <xdr:row>72</xdr:row>
                    <xdr:rowOff>9525</xdr:rowOff>
                  </from>
                  <to>
                    <xdr:col>2</xdr:col>
                    <xdr:colOff>419100</xdr:colOff>
                    <xdr:row>72</xdr:row>
                    <xdr:rowOff>180975</xdr:rowOff>
                  </to>
                </anchor>
              </controlPr>
            </control>
          </mc:Choice>
        </mc:AlternateContent>
        <mc:AlternateContent xmlns:mc="http://schemas.openxmlformats.org/markup-compatibility/2006">
          <mc:Choice Requires="x14">
            <control shapeId="2041" r:id="rId236" name="Check Box 1017">
              <controlPr defaultSize="0" autoFill="0" autoLine="0" autoPict="0">
                <anchor moveWithCells="1">
                  <from>
                    <xdr:col>2</xdr:col>
                    <xdr:colOff>9525</xdr:colOff>
                    <xdr:row>73</xdr:row>
                    <xdr:rowOff>9525</xdr:rowOff>
                  </from>
                  <to>
                    <xdr:col>2</xdr:col>
                    <xdr:colOff>419100</xdr:colOff>
                    <xdr:row>73</xdr:row>
                    <xdr:rowOff>180975</xdr:rowOff>
                  </to>
                </anchor>
              </controlPr>
            </control>
          </mc:Choice>
        </mc:AlternateContent>
        <mc:AlternateContent xmlns:mc="http://schemas.openxmlformats.org/markup-compatibility/2006">
          <mc:Choice Requires="x14">
            <control shapeId="2042" r:id="rId237" name="Check Box 1018">
              <controlPr defaultSize="0" autoFill="0" autoLine="0" autoPict="0">
                <anchor moveWithCells="1">
                  <from>
                    <xdr:col>2</xdr:col>
                    <xdr:colOff>9525</xdr:colOff>
                    <xdr:row>74</xdr:row>
                    <xdr:rowOff>9525</xdr:rowOff>
                  </from>
                  <to>
                    <xdr:col>2</xdr:col>
                    <xdr:colOff>419100</xdr:colOff>
                    <xdr:row>74</xdr:row>
                    <xdr:rowOff>180975</xdr:rowOff>
                  </to>
                </anchor>
              </controlPr>
            </control>
          </mc:Choice>
        </mc:AlternateContent>
        <mc:AlternateContent xmlns:mc="http://schemas.openxmlformats.org/markup-compatibility/2006">
          <mc:Choice Requires="x14">
            <control shapeId="2043" r:id="rId238" name="Check Box 1019">
              <controlPr defaultSize="0" autoFill="0" autoLine="0" autoPict="0">
                <anchor moveWithCells="1">
                  <from>
                    <xdr:col>2</xdr:col>
                    <xdr:colOff>9525</xdr:colOff>
                    <xdr:row>75</xdr:row>
                    <xdr:rowOff>9525</xdr:rowOff>
                  </from>
                  <to>
                    <xdr:col>2</xdr:col>
                    <xdr:colOff>419100</xdr:colOff>
                    <xdr:row>75</xdr:row>
                    <xdr:rowOff>180975</xdr:rowOff>
                  </to>
                </anchor>
              </controlPr>
            </control>
          </mc:Choice>
        </mc:AlternateContent>
        <mc:AlternateContent xmlns:mc="http://schemas.openxmlformats.org/markup-compatibility/2006">
          <mc:Choice Requires="x14">
            <control shapeId="2044" r:id="rId239" name="Check Box 1020">
              <controlPr defaultSize="0" autoFill="0" autoLine="0" autoPict="0">
                <anchor moveWithCells="1">
                  <from>
                    <xdr:col>2</xdr:col>
                    <xdr:colOff>9525</xdr:colOff>
                    <xdr:row>76</xdr:row>
                    <xdr:rowOff>9525</xdr:rowOff>
                  </from>
                  <to>
                    <xdr:col>2</xdr:col>
                    <xdr:colOff>419100</xdr:colOff>
                    <xdr:row>76</xdr:row>
                    <xdr:rowOff>180975</xdr:rowOff>
                  </to>
                </anchor>
              </controlPr>
            </control>
          </mc:Choice>
        </mc:AlternateContent>
        <mc:AlternateContent xmlns:mc="http://schemas.openxmlformats.org/markup-compatibility/2006">
          <mc:Choice Requires="x14">
            <control shapeId="2045" r:id="rId240" name="Check Box 1021">
              <controlPr defaultSize="0" autoFill="0" autoLine="0" autoPict="0">
                <anchor moveWithCells="1">
                  <from>
                    <xdr:col>2</xdr:col>
                    <xdr:colOff>9525</xdr:colOff>
                    <xdr:row>77</xdr:row>
                    <xdr:rowOff>9525</xdr:rowOff>
                  </from>
                  <to>
                    <xdr:col>2</xdr:col>
                    <xdr:colOff>419100</xdr:colOff>
                    <xdr:row>77</xdr:row>
                    <xdr:rowOff>180975</xdr:rowOff>
                  </to>
                </anchor>
              </controlPr>
            </control>
          </mc:Choice>
        </mc:AlternateContent>
        <mc:AlternateContent xmlns:mc="http://schemas.openxmlformats.org/markup-compatibility/2006">
          <mc:Choice Requires="x14">
            <control shapeId="2046" r:id="rId241" name="Check Box 1022">
              <controlPr defaultSize="0" autoFill="0" autoLine="0" autoPict="0">
                <anchor moveWithCells="1">
                  <from>
                    <xdr:col>2</xdr:col>
                    <xdr:colOff>9525</xdr:colOff>
                    <xdr:row>78</xdr:row>
                    <xdr:rowOff>9525</xdr:rowOff>
                  </from>
                  <to>
                    <xdr:col>2</xdr:col>
                    <xdr:colOff>419100</xdr:colOff>
                    <xdr:row>78</xdr:row>
                    <xdr:rowOff>180975</xdr:rowOff>
                  </to>
                </anchor>
              </controlPr>
            </control>
          </mc:Choice>
        </mc:AlternateContent>
        <mc:AlternateContent xmlns:mc="http://schemas.openxmlformats.org/markup-compatibility/2006">
          <mc:Choice Requires="x14">
            <control shapeId="2047" r:id="rId242" name="Check Box 1023">
              <controlPr defaultSize="0" autoFill="0" autoLine="0" autoPict="0">
                <anchor moveWithCells="1">
                  <from>
                    <xdr:col>3</xdr:col>
                    <xdr:colOff>9525</xdr:colOff>
                    <xdr:row>59</xdr:row>
                    <xdr:rowOff>9525</xdr:rowOff>
                  </from>
                  <to>
                    <xdr:col>3</xdr:col>
                    <xdr:colOff>419100</xdr:colOff>
                    <xdr:row>59</xdr:row>
                    <xdr:rowOff>180975</xdr:rowOff>
                  </to>
                </anchor>
              </controlPr>
            </control>
          </mc:Choice>
        </mc:AlternateContent>
        <mc:AlternateContent xmlns:mc="http://schemas.openxmlformats.org/markup-compatibility/2006">
          <mc:Choice Requires="x14">
            <control shapeId="8192" r:id="rId243" name="Check Box 1024">
              <controlPr defaultSize="0" autoFill="0" autoLine="0" autoPict="0">
                <anchor moveWithCells="1">
                  <from>
                    <xdr:col>3</xdr:col>
                    <xdr:colOff>9525</xdr:colOff>
                    <xdr:row>60</xdr:row>
                    <xdr:rowOff>9525</xdr:rowOff>
                  </from>
                  <to>
                    <xdr:col>3</xdr:col>
                    <xdr:colOff>419100</xdr:colOff>
                    <xdr:row>60</xdr:row>
                    <xdr:rowOff>180975</xdr:rowOff>
                  </to>
                </anchor>
              </controlPr>
            </control>
          </mc:Choice>
        </mc:AlternateContent>
        <mc:AlternateContent xmlns:mc="http://schemas.openxmlformats.org/markup-compatibility/2006">
          <mc:Choice Requires="x14">
            <control shapeId="8193" r:id="rId244" name="Check Box 1025">
              <controlPr defaultSize="0" autoFill="0" autoLine="0" autoPict="0">
                <anchor moveWithCells="1">
                  <from>
                    <xdr:col>3</xdr:col>
                    <xdr:colOff>9525</xdr:colOff>
                    <xdr:row>69</xdr:row>
                    <xdr:rowOff>9525</xdr:rowOff>
                  </from>
                  <to>
                    <xdr:col>3</xdr:col>
                    <xdr:colOff>419100</xdr:colOff>
                    <xdr:row>69</xdr:row>
                    <xdr:rowOff>180975</xdr:rowOff>
                  </to>
                </anchor>
              </controlPr>
            </control>
          </mc:Choice>
        </mc:AlternateContent>
        <mc:AlternateContent xmlns:mc="http://schemas.openxmlformats.org/markup-compatibility/2006">
          <mc:Choice Requires="x14">
            <control shapeId="8194" r:id="rId245" name="Check Box 1026">
              <controlPr defaultSize="0" autoFill="0" autoLine="0" autoPict="0">
                <anchor moveWithCells="1">
                  <from>
                    <xdr:col>3</xdr:col>
                    <xdr:colOff>9525</xdr:colOff>
                    <xdr:row>70</xdr:row>
                    <xdr:rowOff>9525</xdr:rowOff>
                  </from>
                  <to>
                    <xdr:col>3</xdr:col>
                    <xdr:colOff>419100</xdr:colOff>
                    <xdr:row>70</xdr:row>
                    <xdr:rowOff>180975</xdr:rowOff>
                  </to>
                </anchor>
              </controlPr>
            </control>
          </mc:Choice>
        </mc:AlternateContent>
        <mc:AlternateContent xmlns:mc="http://schemas.openxmlformats.org/markup-compatibility/2006">
          <mc:Choice Requires="x14">
            <control shapeId="8195" r:id="rId246" name="Check Box 1027">
              <controlPr defaultSize="0" autoFill="0" autoLine="0" autoPict="0">
                <anchor moveWithCells="1">
                  <from>
                    <xdr:col>3</xdr:col>
                    <xdr:colOff>9525</xdr:colOff>
                    <xdr:row>71</xdr:row>
                    <xdr:rowOff>9525</xdr:rowOff>
                  </from>
                  <to>
                    <xdr:col>3</xdr:col>
                    <xdr:colOff>419100</xdr:colOff>
                    <xdr:row>71</xdr:row>
                    <xdr:rowOff>180975</xdr:rowOff>
                  </to>
                </anchor>
              </controlPr>
            </control>
          </mc:Choice>
        </mc:AlternateContent>
        <mc:AlternateContent xmlns:mc="http://schemas.openxmlformats.org/markup-compatibility/2006">
          <mc:Choice Requires="x14">
            <control shapeId="8196" r:id="rId247" name="Check Box 1028">
              <controlPr defaultSize="0" autoFill="0" autoLine="0" autoPict="0">
                <anchor moveWithCells="1">
                  <from>
                    <xdr:col>3</xdr:col>
                    <xdr:colOff>9525</xdr:colOff>
                    <xdr:row>72</xdr:row>
                    <xdr:rowOff>9525</xdr:rowOff>
                  </from>
                  <to>
                    <xdr:col>3</xdr:col>
                    <xdr:colOff>419100</xdr:colOff>
                    <xdr:row>72</xdr:row>
                    <xdr:rowOff>180975</xdr:rowOff>
                  </to>
                </anchor>
              </controlPr>
            </control>
          </mc:Choice>
        </mc:AlternateContent>
        <mc:AlternateContent xmlns:mc="http://schemas.openxmlformats.org/markup-compatibility/2006">
          <mc:Choice Requires="x14">
            <control shapeId="8197" r:id="rId248" name="Check Box 1029">
              <controlPr defaultSize="0" autoFill="0" autoLine="0" autoPict="0">
                <anchor moveWithCells="1">
                  <from>
                    <xdr:col>3</xdr:col>
                    <xdr:colOff>9525</xdr:colOff>
                    <xdr:row>73</xdr:row>
                    <xdr:rowOff>9525</xdr:rowOff>
                  </from>
                  <to>
                    <xdr:col>3</xdr:col>
                    <xdr:colOff>419100</xdr:colOff>
                    <xdr:row>73</xdr:row>
                    <xdr:rowOff>180975</xdr:rowOff>
                  </to>
                </anchor>
              </controlPr>
            </control>
          </mc:Choice>
        </mc:AlternateContent>
        <mc:AlternateContent xmlns:mc="http://schemas.openxmlformats.org/markup-compatibility/2006">
          <mc:Choice Requires="x14">
            <control shapeId="8198" r:id="rId249" name="Check Box 1030">
              <controlPr defaultSize="0" autoFill="0" autoLine="0" autoPict="0">
                <anchor moveWithCells="1">
                  <from>
                    <xdr:col>3</xdr:col>
                    <xdr:colOff>9525</xdr:colOff>
                    <xdr:row>74</xdr:row>
                    <xdr:rowOff>9525</xdr:rowOff>
                  </from>
                  <to>
                    <xdr:col>3</xdr:col>
                    <xdr:colOff>419100</xdr:colOff>
                    <xdr:row>74</xdr:row>
                    <xdr:rowOff>180975</xdr:rowOff>
                  </to>
                </anchor>
              </controlPr>
            </control>
          </mc:Choice>
        </mc:AlternateContent>
        <mc:AlternateContent xmlns:mc="http://schemas.openxmlformats.org/markup-compatibility/2006">
          <mc:Choice Requires="x14">
            <control shapeId="8199" r:id="rId250" name="Check Box 1031">
              <controlPr defaultSize="0" autoFill="0" autoLine="0" autoPict="0">
                <anchor moveWithCells="1">
                  <from>
                    <xdr:col>3</xdr:col>
                    <xdr:colOff>9525</xdr:colOff>
                    <xdr:row>75</xdr:row>
                    <xdr:rowOff>9525</xdr:rowOff>
                  </from>
                  <to>
                    <xdr:col>3</xdr:col>
                    <xdr:colOff>419100</xdr:colOff>
                    <xdr:row>75</xdr:row>
                    <xdr:rowOff>180975</xdr:rowOff>
                  </to>
                </anchor>
              </controlPr>
            </control>
          </mc:Choice>
        </mc:AlternateContent>
        <mc:AlternateContent xmlns:mc="http://schemas.openxmlformats.org/markup-compatibility/2006">
          <mc:Choice Requires="x14">
            <control shapeId="8200" r:id="rId251" name="Check Box 1032">
              <controlPr defaultSize="0" autoFill="0" autoLine="0" autoPict="0">
                <anchor moveWithCells="1">
                  <from>
                    <xdr:col>3</xdr:col>
                    <xdr:colOff>9525</xdr:colOff>
                    <xdr:row>76</xdr:row>
                    <xdr:rowOff>9525</xdr:rowOff>
                  </from>
                  <to>
                    <xdr:col>3</xdr:col>
                    <xdr:colOff>419100</xdr:colOff>
                    <xdr:row>76</xdr:row>
                    <xdr:rowOff>180975</xdr:rowOff>
                  </to>
                </anchor>
              </controlPr>
            </control>
          </mc:Choice>
        </mc:AlternateContent>
        <mc:AlternateContent xmlns:mc="http://schemas.openxmlformats.org/markup-compatibility/2006">
          <mc:Choice Requires="x14">
            <control shapeId="8201" r:id="rId252" name="Check Box 1033">
              <controlPr defaultSize="0" autoFill="0" autoLine="0" autoPict="0">
                <anchor moveWithCells="1">
                  <from>
                    <xdr:col>3</xdr:col>
                    <xdr:colOff>9525</xdr:colOff>
                    <xdr:row>77</xdr:row>
                    <xdr:rowOff>9525</xdr:rowOff>
                  </from>
                  <to>
                    <xdr:col>3</xdr:col>
                    <xdr:colOff>419100</xdr:colOff>
                    <xdr:row>77</xdr:row>
                    <xdr:rowOff>180975</xdr:rowOff>
                  </to>
                </anchor>
              </controlPr>
            </control>
          </mc:Choice>
        </mc:AlternateContent>
        <mc:AlternateContent xmlns:mc="http://schemas.openxmlformats.org/markup-compatibility/2006">
          <mc:Choice Requires="x14">
            <control shapeId="8202" r:id="rId253" name="Check Box 1034">
              <controlPr defaultSize="0" autoFill="0" autoLine="0" autoPict="0">
                <anchor moveWithCells="1">
                  <from>
                    <xdr:col>3</xdr:col>
                    <xdr:colOff>9525</xdr:colOff>
                    <xdr:row>78</xdr:row>
                    <xdr:rowOff>9525</xdr:rowOff>
                  </from>
                  <to>
                    <xdr:col>3</xdr:col>
                    <xdr:colOff>419100</xdr:colOff>
                    <xdr:row>78</xdr:row>
                    <xdr:rowOff>180975</xdr:rowOff>
                  </to>
                </anchor>
              </controlPr>
            </control>
          </mc:Choice>
        </mc:AlternateContent>
        <mc:AlternateContent xmlns:mc="http://schemas.openxmlformats.org/markup-compatibility/2006">
          <mc:Choice Requires="x14">
            <control shapeId="8203" r:id="rId254" name="Check Box 1035">
              <controlPr defaultSize="0" autoFill="0" autoLine="0" autoPict="0">
                <anchor moveWithCells="1">
                  <from>
                    <xdr:col>2</xdr:col>
                    <xdr:colOff>390525</xdr:colOff>
                    <xdr:row>59</xdr:row>
                    <xdr:rowOff>9525</xdr:rowOff>
                  </from>
                  <to>
                    <xdr:col>2</xdr:col>
                    <xdr:colOff>723900</xdr:colOff>
                    <xdr:row>59</xdr:row>
                    <xdr:rowOff>180975</xdr:rowOff>
                  </to>
                </anchor>
              </controlPr>
            </control>
          </mc:Choice>
        </mc:AlternateContent>
        <mc:AlternateContent xmlns:mc="http://schemas.openxmlformats.org/markup-compatibility/2006">
          <mc:Choice Requires="x14">
            <control shapeId="8204" r:id="rId255" name="Check Box 1036">
              <controlPr defaultSize="0" autoFill="0" autoLine="0" autoPict="0">
                <anchor moveWithCells="1">
                  <from>
                    <xdr:col>2</xdr:col>
                    <xdr:colOff>390525</xdr:colOff>
                    <xdr:row>69</xdr:row>
                    <xdr:rowOff>9525</xdr:rowOff>
                  </from>
                  <to>
                    <xdr:col>2</xdr:col>
                    <xdr:colOff>723900</xdr:colOff>
                    <xdr:row>69</xdr:row>
                    <xdr:rowOff>180975</xdr:rowOff>
                  </to>
                </anchor>
              </controlPr>
            </control>
          </mc:Choice>
        </mc:AlternateContent>
        <mc:AlternateContent xmlns:mc="http://schemas.openxmlformats.org/markup-compatibility/2006">
          <mc:Choice Requires="x14">
            <control shapeId="8205" r:id="rId256" name="Check Box 1037">
              <controlPr defaultSize="0" autoFill="0" autoLine="0" autoPict="0">
                <anchor moveWithCells="1">
                  <from>
                    <xdr:col>2</xdr:col>
                    <xdr:colOff>390525</xdr:colOff>
                    <xdr:row>60</xdr:row>
                    <xdr:rowOff>9525</xdr:rowOff>
                  </from>
                  <to>
                    <xdr:col>2</xdr:col>
                    <xdr:colOff>723900</xdr:colOff>
                    <xdr:row>60</xdr:row>
                    <xdr:rowOff>180975</xdr:rowOff>
                  </to>
                </anchor>
              </controlPr>
            </control>
          </mc:Choice>
        </mc:AlternateContent>
        <mc:AlternateContent xmlns:mc="http://schemas.openxmlformats.org/markup-compatibility/2006">
          <mc:Choice Requires="x14">
            <control shapeId="8206" r:id="rId257" name="Check Box 1038">
              <controlPr defaultSize="0" autoFill="0" autoLine="0" autoPict="0">
                <anchor moveWithCells="1">
                  <from>
                    <xdr:col>2</xdr:col>
                    <xdr:colOff>390525</xdr:colOff>
                    <xdr:row>71</xdr:row>
                    <xdr:rowOff>9525</xdr:rowOff>
                  </from>
                  <to>
                    <xdr:col>2</xdr:col>
                    <xdr:colOff>723900</xdr:colOff>
                    <xdr:row>71</xdr:row>
                    <xdr:rowOff>180975</xdr:rowOff>
                  </to>
                </anchor>
              </controlPr>
            </control>
          </mc:Choice>
        </mc:AlternateContent>
        <mc:AlternateContent xmlns:mc="http://schemas.openxmlformats.org/markup-compatibility/2006">
          <mc:Choice Requires="x14">
            <control shapeId="8207" r:id="rId258" name="Check Box 1039">
              <controlPr defaultSize="0" autoFill="0" autoLine="0" autoPict="0">
                <anchor moveWithCells="1">
                  <from>
                    <xdr:col>2</xdr:col>
                    <xdr:colOff>390525</xdr:colOff>
                    <xdr:row>70</xdr:row>
                    <xdr:rowOff>9525</xdr:rowOff>
                  </from>
                  <to>
                    <xdr:col>2</xdr:col>
                    <xdr:colOff>723900</xdr:colOff>
                    <xdr:row>70</xdr:row>
                    <xdr:rowOff>180975</xdr:rowOff>
                  </to>
                </anchor>
              </controlPr>
            </control>
          </mc:Choice>
        </mc:AlternateContent>
        <mc:AlternateContent xmlns:mc="http://schemas.openxmlformats.org/markup-compatibility/2006">
          <mc:Choice Requires="x14">
            <control shapeId="8208" r:id="rId259" name="Check Box 1040">
              <controlPr defaultSize="0" autoFill="0" autoLine="0" autoPict="0">
                <anchor moveWithCells="1">
                  <from>
                    <xdr:col>2</xdr:col>
                    <xdr:colOff>390525</xdr:colOff>
                    <xdr:row>72</xdr:row>
                    <xdr:rowOff>9525</xdr:rowOff>
                  </from>
                  <to>
                    <xdr:col>2</xdr:col>
                    <xdr:colOff>723900</xdr:colOff>
                    <xdr:row>72</xdr:row>
                    <xdr:rowOff>180975</xdr:rowOff>
                  </to>
                </anchor>
              </controlPr>
            </control>
          </mc:Choice>
        </mc:AlternateContent>
        <mc:AlternateContent xmlns:mc="http://schemas.openxmlformats.org/markup-compatibility/2006">
          <mc:Choice Requires="x14">
            <control shapeId="8209" r:id="rId260" name="Check Box 1041">
              <controlPr defaultSize="0" autoFill="0" autoLine="0" autoPict="0">
                <anchor moveWithCells="1">
                  <from>
                    <xdr:col>2</xdr:col>
                    <xdr:colOff>390525</xdr:colOff>
                    <xdr:row>73</xdr:row>
                    <xdr:rowOff>9525</xdr:rowOff>
                  </from>
                  <to>
                    <xdr:col>2</xdr:col>
                    <xdr:colOff>723900</xdr:colOff>
                    <xdr:row>73</xdr:row>
                    <xdr:rowOff>180975</xdr:rowOff>
                  </to>
                </anchor>
              </controlPr>
            </control>
          </mc:Choice>
        </mc:AlternateContent>
        <mc:AlternateContent xmlns:mc="http://schemas.openxmlformats.org/markup-compatibility/2006">
          <mc:Choice Requires="x14">
            <control shapeId="8210" r:id="rId261" name="Check Box 1042">
              <controlPr defaultSize="0" autoFill="0" autoLine="0" autoPict="0">
                <anchor moveWithCells="1">
                  <from>
                    <xdr:col>2</xdr:col>
                    <xdr:colOff>390525</xdr:colOff>
                    <xdr:row>74</xdr:row>
                    <xdr:rowOff>9525</xdr:rowOff>
                  </from>
                  <to>
                    <xdr:col>2</xdr:col>
                    <xdr:colOff>723900</xdr:colOff>
                    <xdr:row>74</xdr:row>
                    <xdr:rowOff>180975</xdr:rowOff>
                  </to>
                </anchor>
              </controlPr>
            </control>
          </mc:Choice>
        </mc:AlternateContent>
        <mc:AlternateContent xmlns:mc="http://schemas.openxmlformats.org/markup-compatibility/2006">
          <mc:Choice Requires="x14">
            <control shapeId="8211" r:id="rId262" name="Check Box 1043">
              <controlPr defaultSize="0" autoFill="0" autoLine="0" autoPict="0">
                <anchor moveWithCells="1">
                  <from>
                    <xdr:col>2</xdr:col>
                    <xdr:colOff>390525</xdr:colOff>
                    <xdr:row>75</xdr:row>
                    <xdr:rowOff>9525</xdr:rowOff>
                  </from>
                  <to>
                    <xdr:col>2</xdr:col>
                    <xdr:colOff>723900</xdr:colOff>
                    <xdr:row>75</xdr:row>
                    <xdr:rowOff>180975</xdr:rowOff>
                  </to>
                </anchor>
              </controlPr>
            </control>
          </mc:Choice>
        </mc:AlternateContent>
        <mc:AlternateContent xmlns:mc="http://schemas.openxmlformats.org/markup-compatibility/2006">
          <mc:Choice Requires="x14">
            <control shapeId="8212" r:id="rId263" name="Check Box 1044">
              <controlPr defaultSize="0" autoFill="0" autoLine="0" autoPict="0">
                <anchor moveWithCells="1">
                  <from>
                    <xdr:col>2</xdr:col>
                    <xdr:colOff>390525</xdr:colOff>
                    <xdr:row>76</xdr:row>
                    <xdr:rowOff>9525</xdr:rowOff>
                  </from>
                  <to>
                    <xdr:col>2</xdr:col>
                    <xdr:colOff>723900</xdr:colOff>
                    <xdr:row>76</xdr:row>
                    <xdr:rowOff>180975</xdr:rowOff>
                  </to>
                </anchor>
              </controlPr>
            </control>
          </mc:Choice>
        </mc:AlternateContent>
        <mc:AlternateContent xmlns:mc="http://schemas.openxmlformats.org/markup-compatibility/2006">
          <mc:Choice Requires="x14">
            <control shapeId="8213" r:id="rId264" name="Check Box 1045">
              <controlPr defaultSize="0" autoFill="0" autoLine="0" autoPict="0">
                <anchor moveWithCells="1">
                  <from>
                    <xdr:col>2</xdr:col>
                    <xdr:colOff>390525</xdr:colOff>
                    <xdr:row>77</xdr:row>
                    <xdr:rowOff>9525</xdr:rowOff>
                  </from>
                  <to>
                    <xdr:col>2</xdr:col>
                    <xdr:colOff>723900</xdr:colOff>
                    <xdr:row>77</xdr:row>
                    <xdr:rowOff>180975</xdr:rowOff>
                  </to>
                </anchor>
              </controlPr>
            </control>
          </mc:Choice>
        </mc:AlternateContent>
        <mc:AlternateContent xmlns:mc="http://schemas.openxmlformats.org/markup-compatibility/2006">
          <mc:Choice Requires="x14">
            <control shapeId="8214" r:id="rId265" name="Check Box 1046">
              <controlPr defaultSize="0" autoFill="0" autoLine="0" autoPict="0">
                <anchor moveWithCells="1">
                  <from>
                    <xdr:col>2</xdr:col>
                    <xdr:colOff>390525</xdr:colOff>
                    <xdr:row>78</xdr:row>
                    <xdr:rowOff>9525</xdr:rowOff>
                  </from>
                  <to>
                    <xdr:col>2</xdr:col>
                    <xdr:colOff>723900</xdr:colOff>
                    <xdr:row>78</xdr:row>
                    <xdr:rowOff>180975</xdr:rowOff>
                  </to>
                </anchor>
              </controlPr>
            </control>
          </mc:Choice>
        </mc:AlternateContent>
        <mc:AlternateContent xmlns:mc="http://schemas.openxmlformats.org/markup-compatibility/2006">
          <mc:Choice Requires="x14">
            <control shapeId="8215" r:id="rId266" name="Check Box 1047">
              <controlPr defaultSize="0" autoFill="0" autoLine="0" autoPict="0">
                <anchor moveWithCells="1">
                  <from>
                    <xdr:col>3</xdr:col>
                    <xdr:colOff>390525</xdr:colOff>
                    <xdr:row>59</xdr:row>
                    <xdr:rowOff>9525</xdr:rowOff>
                  </from>
                  <to>
                    <xdr:col>3</xdr:col>
                    <xdr:colOff>723900</xdr:colOff>
                    <xdr:row>59</xdr:row>
                    <xdr:rowOff>180975</xdr:rowOff>
                  </to>
                </anchor>
              </controlPr>
            </control>
          </mc:Choice>
        </mc:AlternateContent>
        <mc:AlternateContent xmlns:mc="http://schemas.openxmlformats.org/markup-compatibility/2006">
          <mc:Choice Requires="x14">
            <control shapeId="8216" r:id="rId267" name="Check Box 1048">
              <controlPr defaultSize="0" autoFill="0" autoLine="0" autoPict="0">
                <anchor moveWithCells="1">
                  <from>
                    <xdr:col>3</xdr:col>
                    <xdr:colOff>390525</xdr:colOff>
                    <xdr:row>60</xdr:row>
                    <xdr:rowOff>9525</xdr:rowOff>
                  </from>
                  <to>
                    <xdr:col>3</xdr:col>
                    <xdr:colOff>723900</xdr:colOff>
                    <xdr:row>60</xdr:row>
                    <xdr:rowOff>180975</xdr:rowOff>
                  </to>
                </anchor>
              </controlPr>
            </control>
          </mc:Choice>
        </mc:AlternateContent>
        <mc:AlternateContent xmlns:mc="http://schemas.openxmlformats.org/markup-compatibility/2006">
          <mc:Choice Requires="x14">
            <control shapeId="8217" r:id="rId268" name="Check Box 1049">
              <controlPr defaultSize="0" autoFill="0" autoLine="0" autoPict="0">
                <anchor moveWithCells="1">
                  <from>
                    <xdr:col>3</xdr:col>
                    <xdr:colOff>390525</xdr:colOff>
                    <xdr:row>69</xdr:row>
                    <xdr:rowOff>9525</xdr:rowOff>
                  </from>
                  <to>
                    <xdr:col>3</xdr:col>
                    <xdr:colOff>723900</xdr:colOff>
                    <xdr:row>69</xdr:row>
                    <xdr:rowOff>180975</xdr:rowOff>
                  </to>
                </anchor>
              </controlPr>
            </control>
          </mc:Choice>
        </mc:AlternateContent>
        <mc:AlternateContent xmlns:mc="http://schemas.openxmlformats.org/markup-compatibility/2006">
          <mc:Choice Requires="x14">
            <control shapeId="8218" r:id="rId269" name="Check Box 1050">
              <controlPr defaultSize="0" autoFill="0" autoLine="0" autoPict="0">
                <anchor moveWithCells="1">
                  <from>
                    <xdr:col>3</xdr:col>
                    <xdr:colOff>390525</xdr:colOff>
                    <xdr:row>70</xdr:row>
                    <xdr:rowOff>9525</xdr:rowOff>
                  </from>
                  <to>
                    <xdr:col>3</xdr:col>
                    <xdr:colOff>723900</xdr:colOff>
                    <xdr:row>70</xdr:row>
                    <xdr:rowOff>180975</xdr:rowOff>
                  </to>
                </anchor>
              </controlPr>
            </control>
          </mc:Choice>
        </mc:AlternateContent>
        <mc:AlternateContent xmlns:mc="http://schemas.openxmlformats.org/markup-compatibility/2006">
          <mc:Choice Requires="x14">
            <control shapeId="8219" r:id="rId270" name="Check Box 1051">
              <controlPr defaultSize="0" autoFill="0" autoLine="0" autoPict="0">
                <anchor moveWithCells="1">
                  <from>
                    <xdr:col>3</xdr:col>
                    <xdr:colOff>390525</xdr:colOff>
                    <xdr:row>71</xdr:row>
                    <xdr:rowOff>9525</xdr:rowOff>
                  </from>
                  <to>
                    <xdr:col>3</xdr:col>
                    <xdr:colOff>723900</xdr:colOff>
                    <xdr:row>71</xdr:row>
                    <xdr:rowOff>180975</xdr:rowOff>
                  </to>
                </anchor>
              </controlPr>
            </control>
          </mc:Choice>
        </mc:AlternateContent>
        <mc:AlternateContent xmlns:mc="http://schemas.openxmlformats.org/markup-compatibility/2006">
          <mc:Choice Requires="x14">
            <control shapeId="8220" r:id="rId271" name="Check Box 1052">
              <controlPr defaultSize="0" autoFill="0" autoLine="0" autoPict="0">
                <anchor moveWithCells="1">
                  <from>
                    <xdr:col>3</xdr:col>
                    <xdr:colOff>390525</xdr:colOff>
                    <xdr:row>72</xdr:row>
                    <xdr:rowOff>9525</xdr:rowOff>
                  </from>
                  <to>
                    <xdr:col>3</xdr:col>
                    <xdr:colOff>723900</xdr:colOff>
                    <xdr:row>72</xdr:row>
                    <xdr:rowOff>180975</xdr:rowOff>
                  </to>
                </anchor>
              </controlPr>
            </control>
          </mc:Choice>
        </mc:AlternateContent>
        <mc:AlternateContent xmlns:mc="http://schemas.openxmlformats.org/markup-compatibility/2006">
          <mc:Choice Requires="x14">
            <control shapeId="8221" r:id="rId272" name="Check Box 1053">
              <controlPr defaultSize="0" autoFill="0" autoLine="0" autoPict="0">
                <anchor moveWithCells="1">
                  <from>
                    <xdr:col>3</xdr:col>
                    <xdr:colOff>390525</xdr:colOff>
                    <xdr:row>73</xdr:row>
                    <xdr:rowOff>9525</xdr:rowOff>
                  </from>
                  <to>
                    <xdr:col>3</xdr:col>
                    <xdr:colOff>723900</xdr:colOff>
                    <xdr:row>73</xdr:row>
                    <xdr:rowOff>180975</xdr:rowOff>
                  </to>
                </anchor>
              </controlPr>
            </control>
          </mc:Choice>
        </mc:AlternateContent>
        <mc:AlternateContent xmlns:mc="http://schemas.openxmlformats.org/markup-compatibility/2006">
          <mc:Choice Requires="x14">
            <control shapeId="8222" r:id="rId273" name="Check Box 1054">
              <controlPr defaultSize="0" autoFill="0" autoLine="0" autoPict="0">
                <anchor moveWithCells="1">
                  <from>
                    <xdr:col>3</xdr:col>
                    <xdr:colOff>390525</xdr:colOff>
                    <xdr:row>74</xdr:row>
                    <xdr:rowOff>9525</xdr:rowOff>
                  </from>
                  <to>
                    <xdr:col>3</xdr:col>
                    <xdr:colOff>723900</xdr:colOff>
                    <xdr:row>74</xdr:row>
                    <xdr:rowOff>180975</xdr:rowOff>
                  </to>
                </anchor>
              </controlPr>
            </control>
          </mc:Choice>
        </mc:AlternateContent>
        <mc:AlternateContent xmlns:mc="http://schemas.openxmlformats.org/markup-compatibility/2006">
          <mc:Choice Requires="x14">
            <control shapeId="8223" r:id="rId274" name="Check Box 1055">
              <controlPr defaultSize="0" autoFill="0" autoLine="0" autoPict="0">
                <anchor moveWithCells="1">
                  <from>
                    <xdr:col>3</xdr:col>
                    <xdr:colOff>390525</xdr:colOff>
                    <xdr:row>75</xdr:row>
                    <xdr:rowOff>9525</xdr:rowOff>
                  </from>
                  <to>
                    <xdr:col>3</xdr:col>
                    <xdr:colOff>723900</xdr:colOff>
                    <xdr:row>75</xdr:row>
                    <xdr:rowOff>180975</xdr:rowOff>
                  </to>
                </anchor>
              </controlPr>
            </control>
          </mc:Choice>
        </mc:AlternateContent>
        <mc:AlternateContent xmlns:mc="http://schemas.openxmlformats.org/markup-compatibility/2006">
          <mc:Choice Requires="x14">
            <control shapeId="8224" r:id="rId275" name="Check Box 1056">
              <controlPr defaultSize="0" autoFill="0" autoLine="0" autoPict="0">
                <anchor moveWithCells="1">
                  <from>
                    <xdr:col>3</xdr:col>
                    <xdr:colOff>390525</xdr:colOff>
                    <xdr:row>76</xdr:row>
                    <xdr:rowOff>9525</xdr:rowOff>
                  </from>
                  <to>
                    <xdr:col>3</xdr:col>
                    <xdr:colOff>723900</xdr:colOff>
                    <xdr:row>76</xdr:row>
                    <xdr:rowOff>180975</xdr:rowOff>
                  </to>
                </anchor>
              </controlPr>
            </control>
          </mc:Choice>
        </mc:AlternateContent>
        <mc:AlternateContent xmlns:mc="http://schemas.openxmlformats.org/markup-compatibility/2006">
          <mc:Choice Requires="x14">
            <control shapeId="8225" r:id="rId276" name="Check Box 1057">
              <controlPr defaultSize="0" autoFill="0" autoLine="0" autoPict="0">
                <anchor moveWithCells="1">
                  <from>
                    <xdr:col>3</xdr:col>
                    <xdr:colOff>390525</xdr:colOff>
                    <xdr:row>77</xdr:row>
                    <xdr:rowOff>9525</xdr:rowOff>
                  </from>
                  <to>
                    <xdr:col>3</xdr:col>
                    <xdr:colOff>723900</xdr:colOff>
                    <xdr:row>77</xdr:row>
                    <xdr:rowOff>180975</xdr:rowOff>
                  </to>
                </anchor>
              </controlPr>
            </control>
          </mc:Choice>
        </mc:AlternateContent>
        <mc:AlternateContent xmlns:mc="http://schemas.openxmlformats.org/markup-compatibility/2006">
          <mc:Choice Requires="x14">
            <control shapeId="8226" r:id="rId277" name="Check Box 1058">
              <controlPr defaultSize="0" autoFill="0" autoLine="0" autoPict="0">
                <anchor moveWithCells="1">
                  <from>
                    <xdr:col>3</xdr:col>
                    <xdr:colOff>390525</xdr:colOff>
                    <xdr:row>78</xdr:row>
                    <xdr:rowOff>9525</xdr:rowOff>
                  </from>
                  <to>
                    <xdr:col>3</xdr:col>
                    <xdr:colOff>723900</xdr:colOff>
                    <xdr:row>78</xdr:row>
                    <xdr:rowOff>180975</xdr:rowOff>
                  </to>
                </anchor>
              </controlPr>
            </control>
          </mc:Choice>
        </mc:AlternateContent>
        <mc:AlternateContent xmlns:mc="http://schemas.openxmlformats.org/markup-compatibility/2006">
          <mc:Choice Requires="x14">
            <control shapeId="8231" r:id="rId278" name="Check Box 1063">
              <controlPr defaultSize="0" autoFill="0" autoLine="0" autoPict="0">
                <anchor moveWithCells="1">
                  <from>
                    <xdr:col>2</xdr:col>
                    <xdr:colOff>9525</xdr:colOff>
                    <xdr:row>61</xdr:row>
                    <xdr:rowOff>9525</xdr:rowOff>
                  </from>
                  <to>
                    <xdr:col>2</xdr:col>
                    <xdr:colOff>428625</xdr:colOff>
                    <xdr:row>61</xdr:row>
                    <xdr:rowOff>180975</xdr:rowOff>
                  </to>
                </anchor>
              </controlPr>
            </control>
          </mc:Choice>
        </mc:AlternateContent>
        <mc:AlternateContent xmlns:mc="http://schemas.openxmlformats.org/markup-compatibility/2006">
          <mc:Choice Requires="x14">
            <control shapeId="8232" r:id="rId279" name="Check Box 1064">
              <controlPr defaultSize="0" autoFill="0" autoLine="0" autoPict="0">
                <anchor moveWithCells="1">
                  <from>
                    <xdr:col>2</xdr:col>
                    <xdr:colOff>390525</xdr:colOff>
                    <xdr:row>61</xdr:row>
                    <xdr:rowOff>9525</xdr:rowOff>
                  </from>
                  <to>
                    <xdr:col>2</xdr:col>
                    <xdr:colOff>723900</xdr:colOff>
                    <xdr:row>61</xdr:row>
                    <xdr:rowOff>180975</xdr:rowOff>
                  </to>
                </anchor>
              </controlPr>
            </control>
          </mc:Choice>
        </mc:AlternateContent>
        <mc:AlternateContent xmlns:mc="http://schemas.openxmlformats.org/markup-compatibility/2006">
          <mc:Choice Requires="x14">
            <control shapeId="8233" r:id="rId280" name="Check Box 1065">
              <controlPr defaultSize="0" autoFill="0" autoLine="0" autoPict="0">
                <anchor moveWithCells="1">
                  <from>
                    <xdr:col>2</xdr:col>
                    <xdr:colOff>9525</xdr:colOff>
                    <xdr:row>62</xdr:row>
                    <xdr:rowOff>9525</xdr:rowOff>
                  </from>
                  <to>
                    <xdr:col>2</xdr:col>
                    <xdr:colOff>428625</xdr:colOff>
                    <xdr:row>62</xdr:row>
                    <xdr:rowOff>180975</xdr:rowOff>
                  </to>
                </anchor>
              </controlPr>
            </control>
          </mc:Choice>
        </mc:AlternateContent>
        <mc:AlternateContent xmlns:mc="http://schemas.openxmlformats.org/markup-compatibility/2006">
          <mc:Choice Requires="x14">
            <control shapeId="8234" r:id="rId281" name="Check Box 1066">
              <controlPr defaultSize="0" autoFill="0" autoLine="0" autoPict="0">
                <anchor moveWithCells="1">
                  <from>
                    <xdr:col>2</xdr:col>
                    <xdr:colOff>390525</xdr:colOff>
                    <xdr:row>62</xdr:row>
                    <xdr:rowOff>9525</xdr:rowOff>
                  </from>
                  <to>
                    <xdr:col>2</xdr:col>
                    <xdr:colOff>723900</xdr:colOff>
                    <xdr:row>62</xdr:row>
                    <xdr:rowOff>180975</xdr:rowOff>
                  </to>
                </anchor>
              </controlPr>
            </control>
          </mc:Choice>
        </mc:AlternateContent>
        <mc:AlternateContent xmlns:mc="http://schemas.openxmlformats.org/markup-compatibility/2006">
          <mc:Choice Requires="x14">
            <control shapeId="8235" r:id="rId282" name="Check Box 1067">
              <controlPr defaultSize="0" autoFill="0" autoLine="0" autoPict="0">
                <anchor moveWithCells="1">
                  <from>
                    <xdr:col>2</xdr:col>
                    <xdr:colOff>9525</xdr:colOff>
                    <xdr:row>63</xdr:row>
                    <xdr:rowOff>9525</xdr:rowOff>
                  </from>
                  <to>
                    <xdr:col>2</xdr:col>
                    <xdr:colOff>447675</xdr:colOff>
                    <xdr:row>63</xdr:row>
                    <xdr:rowOff>180975</xdr:rowOff>
                  </to>
                </anchor>
              </controlPr>
            </control>
          </mc:Choice>
        </mc:AlternateContent>
        <mc:AlternateContent xmlns:mc="http://schemas.openxmlformats.org/markup-compatibility/2006">
          <mc:Choice Requires="x14">
            <control shapeId="8236" r:id="rId283" name="Check Box 1068">
              <controlPr defaultSize="0" autoFill="0" autoLine="0" autoPict="0">
                <anchor moveWithCells="1">
                  <from>
                    <xdr:col>2</xdr:col>
                    <xdr:colOff>390525</xdr:colOff>
                    <xdr:row>63</xdr:row>
                    <xdr:rowOff>9525</xdr:rowOff>
                  </from>
                  <to>
                    <xdr:col>2</xdr:col>
                    <xdr:colOff>723900</xdr:colOff>
                    <xdr:row>63</xdr:row>
                    <xdr:rowOff>180975</xdr:rowOff>
                  </to>
                </anchor>
              </controlPr>
            </control>
          </mc:Choice>
        </mc:AlternateContent>
        <mc:AlternateContent xmlns:mc="http://schemas.openxmlformats.org/markup-compatibility/2006">
          <mc:Choice Requires="x14">
            <control shapeId="8237" r:id="rId284" name="Check Box 1069">
              <controlPr defaultSize="0" autoFill="0" autoLine="0" autoPict="0">
                <anchor moveWithCells="1">
                  <from>
                    <xdr:col>2</xdr:col>
                    <xdr:colOff>9525</xdr:colOff>
                    <xdr:row>64</xdr:row>
                    <xdr:rowOff>9525</xdr:rowOff>
                  </from>
                  <to>
                    <xdr:col>2</xdr:col>
                    <xdr:colOff>447675</xdr:colOff>
                    <xdr:row>64</xdr:row>
                    <xdr:rowOff>180975</xdr:rowOff>
                  </to>
                </anchor>
              </controlPr>
            </control>
          </mc:Choice>
        </mc:AlternateContent>
        <mc:AlternateContent xmlns:mc="http://schemas.openxmlformats.org/markup-compatibility/2006">
          <mc:Choice Requires="x14">
            <control shapeId="8238" r:id="rId285" name="Check Box 1070">
              <controlPr defaultSize="0" autoFill="0" autoLine="0" autoPict="0">
                <anchor moveWithCells="1">
                  <from>
                    <xdr:col>2</xdr:col>
                    <xdr:colOff>390525</xdr:colOff>
                    <xdr:row>64</xdr:row>
                    <xdr:rowOff>9525</xdr:rowOff>
                  </from>
                  <to>
                    <xdr:col>2</xdr:col>
                    <xdr:colOff>723900</xdr:colOff>
                    <xdr:row>64</xdr:row>
                    <xdr:rowOff>180975</xdr:rowOff>
                  </to>
                </anchor>
              </controlPr>
            </control>
          </mc:Choice>
        </mc:AlternateContent>
        <mc:AlternateContent xmlns:mc="http://schemas.openxmlformats.org/markup-compatibility/2006">
          <mc:Choice Requires="x14">
            <control shapeId="8239" r:id="rId286" name="Check Box 1071">
              <controlPr defaultSize="0" autoFill="0" autoLine="0" autoPict="0">
                <anchor moveWithCells="1">
                  <from>
                    <xdr:col>2</xdr:col>
                    <xdr:colOff>9525</xdr:colOff>
                    <xdr:row>65</xdr:row>
                    <xdr:rowOff>9525</xdr:rowOff>
                  </from>
                  <to>
                    <xdr:col>2</xdr:col>
                    <xdr:colOff>447675</xdr:colOff>
                    <xdr:row>65</xdr:row>
                    <xdr:rowOff>180975</xdr:rowOff>
                  </to>
                </anchor>
              </controlPr>
            </control>
          </mc:Choice>
        </mc:AlternateContent>
        <mc:AlternateContent xmlns:mc="http://schemas.openxmlformats.org/markup-compatibility/2006">
          <mc:Choice Requires="x14">
            <control shapeId="8240" r:id="rId287" name="Check Box 1072">
              <controlPr defaultSize="0" autoFill="0" autoLine="0" autoPict="0">
                <anchor moveWithCells="1">
                  <from>
                    <xdr:col>2</xdr:col>
                    <xdr:colOff>390525</xdr:colOff>
                    <xdr:row>65</xdr:row>
                    <xdr:rowOff>9525</xdr:rowOff>
                  </from>
                  <to>
                    <xdr:col>2</xdr:col>
                    <xdr:colOff>723900</xdr:colOff>
                    <xdr:row>65</xdr:row>
                    <xdr:rowOff>180975</xdr:rowOff>
                  </to>
                </anchor>
              </controlPr>
            </control>
          </mc:Choice>
        </mc:AlternateContent>
        <mc:AlternateContent xmlns:mc="http://schemas.openxmlformats.org/markup-compatibility/2006">
          <mc:Choice Requires="x14">
            <control shapeId="8241" r:id="rId288" name="Check Box 1073">
              <controlPr defaultSize="0" autoFill="0" autoLine="0" autoPict="0">
                <anchor moveWithCells="1">
                  <from>
                    <xdr:col>2</xdr:col>
                    <xdr:colOff>9525</xdr:colOff>
                    <xdr:row>66</xdr:row>
                    <xdr:rowOff>9525</xdr:rowOff>
                  </from>
                  <to>
                    <xdr:col>2</xdr:col>
                    <xdr:colOff>447675</xdr:colOff>
                    <xdr:row>66</xdr:row>
                    <xdr:rowOff>180975</xdr:rowOff>
                  </to>
                </anchor>
              </controlPr>
            </control>
          </mc:Choice>
        </mc:AlternateContent>
        <mc:AlternateContent xmlns:mc="http://schemas.openxmlformats.org/markup-compatibility/2006">
          <mc:Choice Requires="x14">
            <control shapeId="8242" r:id="rId289" name="Check Box 1074">
              <controlPr defaultSize="0" autoFill="0" autoLine="0" autoPict="0">
                <anchor moveWithCells="1">
                  <from>
                    <xdr:col>2</xdr:col>
                    <xdr:colOff>390525</xdr:colOff>
                    <xdr:row>66</xdr:row>
                    <xdr:rowOff>9525</xdr:rowOff>
                  </from>
                  <to>
                    <xdr:col>2</xdr:col>
                    <xdr:colOff>723900</xdr:colOff>
                    <xdr:row>66</xdr:row>
                    <xdr:rowOff>180975</xdr:rowOff>
                  </to>
                </anchor>
              </controlPr>
            </control>
          </mc:Choice>
        </mc:AlternateContent>
        <mc:AlternateContent xmlns:mc="http://schemas.openxmlformats.org/markup-compatibility/2006">
          <mc:Choice Requires="x14">
            <control shapeId="8243" r:id="rId290" name="Check Box 1075">
              <controlPr defaultSize="0" autoFill="0" autoLine="0" autoPict="0">
                <anchor moveWithCells="1">
                  <from>
                    <xdr:col>2</xdr:col>
                    <xdr:colOff>9525</xdr:colOff>
                    <xdr:row>67</xdr:row>
                    <xdr:rowOff>9525</xdr:rowOff>
                  </from>
                  <to>
                    <xdr:col>2</xdr:col>
                    <xdr:colOff>447675</xdr:colOff>
                    <xdr:row>67</xdr:row>
                    <xdr:rowOff>180975</xdr:rowOff>
                  </to>
                </anchor>
              </controlPr>
            </control>
          </mc:Choice>
        </mc:AlternateContent>
        <mc:AlternateContent xmlns:mc="http://schemas.openxmlformats.org/markup-compatibility/2006">
          <mc:Choice Requires="x14">
            <control shapeId="8244" r:id="rId291" name="Check Box 1076">
              <controlPr defaultSize="0" autoFill="0" autoLine="0" autoPict="0">
                <anchor moveWithCells="1">
                  <from>
                    <xdr:col>2</xdr:col>
                    <xdr:colOff>390525</xdr:colOff>
                    <xdr:row>67</xdr:row>
                    <xdr:rowOff>9525</xdr:rowOff>
                  </from>
                  <to>
                    <xdr:col>2</xdr:col>
                    <xdr:colOff>723900</xdr:colOff>
                    <xdr:row>67</xdr:row>
                    <xdr:rowOff>180975</xdr:rowOff>
                  </to>
                </anchor>
              </controlPr>
            </control>
          </mc:Choice>
        </mc:AlternateContent>
        <mc:AlternateContent xmlns:mc="http://schemas.openxmlformats.org/markup-compatibility/2006">
          <mc:Choice Requires="x14">
            <control shapeId="8245" r:id="rId292" name="Check Box 1077">
              <controlPr defaultSize="0" autoFill="0" autoLine="0" autoPict="0">
                <anchor moveWithCells="1">
                  <from>
                    <xdr:col>2</xdr:col>
                    <xdr:colOff>9525</xdr:colOff>
                    <xdr:row>68</xdr:row>
                    <xdr:rowOff>9525</xdr:rowOff>
                  </from>
                  <to>
                    <xdr:col>2</xdr:col>
                    <xdr:colOff>447675</xdr:colOff>
                    <xdr:row>68</xdr:row>
                    <xdr:rowOff>180975</xdr:rowOff>
                  </to>
                </anchor>
              </controlPr>
            </control>
          </mc:Choice>
        </mc:AlternateContent>
        <mc:AlternateContent xmlns:mc="http://schemas.openxmlformats.org/markup-compatibility/2006">
          <mc:Choice Requires="x14">
            <control shapeId="8246" r:id="rId293" name="Check Box 1078">
              <controlPr defaultSize="0" autoFill="0" autoLine="0" autoPict="0">
                <anchor moveWithCells="1">
                  <from>
                    <xdr:col>2</xdr:col>
                    <xdr:colOff>390525</xdr:colOff>
                    <xdr:row>68</xdr:row>
                    <xdr:rowOff>9525</xdr:rowOff>
                  </from>
                  <to>
                    <xdr:col>2</xdr:col>
                    <xdr:colOff>723900</xdr:colOff>
                    <xdr:row>68</xdr:row>
                    <xdr:rowOff>180975</xdr:rowOff>
                  </to>
                </anchor>
              </controlPr>
            </control>
          </mc:Choice>
        </mc:AlternateContent>
        <mc:AlternateContent xmlns:mc="http://schemas.openxmlformats.org/markup-compatibility/2006">
          <mc:Choice Requires="x14">
            <control shapeId="8253" r:id="rId294" name="Check Box 1085">
              <controlPr defaultSize="0" autoFill="0" autoLine="0" autoPict="0">
                <anchor moveWithCells="1">
                  <from>
                    <xdr:col>3</xdr:col>
                    <xdr:colOff>9525</xdr:colOff>
                    <xdr:row>61</xdr:row>
                    <xdr:rowOff>9525</xdr:rowOff>
                  </from>
                  <to>
                    <xdr:col>3</xdr:col>
                    <xdr:colOff>400050</xdr:colOff>
                    <xdr:row>61</xdr:row>
                    <xdr:rowOff>180975</xdr:rowOff>
                  </to>
                </anchor>
              </controlPr>
            </control>
          </mc:Choice>
        </mc:AlternateContent>
        <mc:AlternateContent xmlns:mc="http://schemas.openxmlformats.org/markup-compatibility/2006">
          <mc:Choice Requires="x14">
            <control shapeId="8254" r:id="rId295" name="Check Box 1086">
              <controlPr defaultSize="0" autoFill="0" autoLine="0" autoPict="0">
                <anchor moveWithCells="1">
                  <from>
                    <xdr:col>3</xdr:col>
                    <xdr:colOff>390525</xdr:colOff>
                    <xdr:row>61</xdr:row>
                    <xdr:rowOff>9525</xdr:rowOff>
                  </from>
                  <to>
                    <xdr:col>3</xdr:col>
                    <xdr:colOff>723900</xdr:colOff>
                    <xdr:row>61</xdr:row>
                    <xdr:rowOff>180975</xdr:rowOff>
                  </to>
                </anchor>
              </controlPr>
            </control>
          </mc:Choice>
        </mc:AlternateContent>
        <mc:AlternateContent xmlns:mc="http://schemas.openxmlformats.org/markup-compatibility/2006">
          <mc:Choice Requires="x14">
            <control shapeId="8255" r:id="rId296" name="Check Box 1087">
              <controlPr defaultSize="0" autoFill="0" autoLine="0" autoPict="0">
                <anchor moveWithCells="1">
                  <from>
                    <xdr:col>3</xdr:col>
                    <xdr:colOff>9525</xdr:colOff>
                    <xdr:row>62</xdr:row>
                    <xdr:rowOff>9525</xdr:rowOff>
                  </from>
                  <to>
                    <xdr:col>3</xdr:col>
                    <xdr:colOff>409575</xdr:colOff>
                    <xdr:row>62</xdr:row>
                    <xdr:rowOff>180975</xdr:rowOff>
                  </to>
                </anchor>
              </controlPr>
            </control>
          </mc:Choice>
        </mc:AlternateContent>
        <mc:AlternateContent xmlns:mc="http://schemas.openxmlformats.org/markup-compatibility/2006">
          <mc:Choice Requires="x14">
            <control shapeId="8256" r:id="rId297" name="Check Box 1088">
              <controlPr defaultSize="0" autoFill="0" autoLine="0" autoPict="0">
                <anchor moveWithCells="1">
                  <from>
                    <xdr:col>3</xdr:col>
                    <xdr:colOff>390525</xdr:colOff>
                    <xdr:row>62</xdr:row>
                    <xdr:rowOff>9525</xdr:rowOff>
                  </from>
                  <to>
                    <xdr:col>3</xdr:col>
                    <xdr:colOff>723900</xdr:colOff>
                    <xdr:row>62</xdr:row>
                    <xdr:rowOff>180975</xdr:rowOff>
                  </to>
                </anchor>
              </controlPr>
            </control>
          </mc:Choice>
        </mc:AlternateContent>
        <mc:AlternateContent xmlns:mc="http://schemas.openxmlformats.org/markup-compatibility/2006">
          <mc:Choice Requires="x14">
            <control shapeId="8257" r:id="rId298" name="Check Box 1089">
              <controlPr defaultSize="0" autoFill="0" autoLine="0" autoPict="0">
                <anchor moveWithCells="1">
                  <from>
                    <xdr:col>3</xdr:col>
                    <xdr:colOff>9525</xdr:colOff>
                    <xdr:row>63</xdr:row>
                    <xdr:rowOff>9525</xdr:rowOff>
                  </from>
                  <to>
                    <xdr:col>3</xdr:col>
                    <xdr:colOff>409575</xdr:colOff>
                    <xdr:row>63</xdr:row>
                    <xdr:rowOff>180975</xdr:rowOff>
                  </to>
                </anchor>
              </controlPr>
            </control>
          </mc:Choice>
        </mc:AlternateContent>
        <mc:AlternateContent xmlns:mc="http://schemas.openxmlformats.org/markup-compatibility/2006">
          <mc:Choice Requires="x14">
            <control shapeId="8258" r:id="rId299" name="Check Box 1090">
              <controlPr defaultSize="0" autoFill="0" autoLine="0" autoPict="0">
                <anchor moveWithCells="1">
                  <from>
                    <xdr:col>3</xdr:col>
                    <xdr:colOff>390525</xdr:colOff>
                    <xdr:row>63</xdr:row>
                    <xdr:rowOff>9525</xdr:rowOff>
                  </from>
                  <to>
                    <xdr:col>3</xdr:col>
                    <xdr:colOff>723900</xdr:colOff>
                    <xdr:row>63</xdr:row>
                    <xdr:rowOff>180975</xdr:rowOff>
                  </to>
                </anchor>
              </controlPr>
            </control>
          </mc:Choice>
        </mc:AlternateContent>
        <mc:AlternateContent xmlns:mc="http://schemas.openxmlformats.org/markup-compatibility/2006">
          <mc:Choice Requires="x14">
            <control shapeId="8259" r:id="rId300" name="Check Box 1091">
              <controlPr defaultSize="0" autoFill="0" autoLine="0" autoPict="0">
                <anchor moveWithCells="1">
                  <from>
                    <xdr:col>3</xdr:col>
                    <xdr:colOff>9525</xdr:colOff>
                    <xdr:row>64</xdr:row>
                    <xdr:rowOff>9525</xdr:rowOff>
                  </from>
                  <to>
                    <xdr:col>3</xdr:col>
                    <xdr:colOff>409575</xdr:colOff>
                    <xdr:row>64</xdr:row>
                    <xdr:rowOff>180975</xdr:rowOff>
                  </to>
                </anchor>
              </controlPr>
            </control>
          </mc:Choice>
        </mc:AlternateContent>
        <mc:AlternateContent xmlns:mc="http://schemas.openxmlformats.org/markup-compatibility/2006">
          <mc:Choice Requires="x14">
            <control shapeId="8260" r:id="rId301" name="Check Box 1092">
              <controlPr defaultSize="0" autoFill="0" autoLine="0" autoPict="0">
                <anchor moveWithCells="1">
                  <from>
                    <xdr:col>3</xdr:col>
                    <xdr:colOff>390525</xdr:colOff>
                    <xdr:row>64</xdr:row>
                    <xdr:rowOff>9525</xdr:rowOff>
                  </from>
                  <to>
                    <xdr:col>3</xdr:col>
                    <xdr:colOff>723900</xdr:colOff>
                    <xdr:row>64</xdr:row>
                    <xdr:rowOff>180975</xdr:rowOff>
                  </to>
                </anchor>
              </controlPr>
            </control>
          </mc:Choice>
        </mc:AlternateContent>
        <mc:AlternateContent xmlns:mc="http://schemas.openxmlformats.org/markup-compatibility/2006">
          <mc:Choice Requires="x14">
            <control shapeId="8261" r:id="rId302" name="Check Box 1093">
              <controlPr defaultSize="0" autoFill="0" autoLine="0" autoPict="0">
                <anchor moveWithCells="1">
                  <from>
                    <xdr:col>3</xdr:col>
                    <xdr:colOff>9525</xdr:colOff>
                    <xdr:row>65</xdr:row>
                    <xdr:rowOff>9525</xdr:rowOff>
                  </from>
                  <to>
                    <xdr:col>3</xdr:col>
                    <xdr:colOff>409575</xdr:colOff>
                    <xdr:row>65</xdr:row>
                    <xdr:rowOff>180975</xdr:rowOff>
                  </to>
                </anchor>
              </controlPr>
            </control>
          </mc:Choice>
        </mc:AlternateContent>
        <mc:AlternateContent xmlns:mc="http://schemas.openxmlformats.org/markup-compatibility/2006">
          <mc:Choice Requires="x14">
            <control shapeId="8262" r:id="rId303" name="Check Box 1094">
              <controlPr defaultSize="0" autoFill="0" autoLine="0" autoPict="0">
                <anchor moveWithCells="1">
                  <from>
                    <xdr:col>3</xdr:col>
                    <xdr:colOff>390525</xdr:colOff>
                    <xdr:row>65</xdr:row>
                    <xdr:rowOff>9525</xdr:rowOff>
                  </from>
                  <to>
                    <xdr:col>3</xdr:col>
                    <xdr:colOff>723900</xdr:colOff>
                    <xdr:row>65</xdr:row>
                    <xdr:rowOff>180975</xdr:rowOff>
                  </to>
                </anchor>
              </controlPr>
            </control>
          </mc:Choice>
        </mc:AlternateContent>
        <mc:AlternateContent xmlns:mc="http://schemas.openxmlformats.org/markup-compatibility/2006">
          <mc:Choice Requires="x14">
            <control shapeId="8263" r:id="rId304" name="Check Box 1095">
              <controlPr defaultSize="0" autoFill="0" autoLine="0" autoPict="0">
                <anchor moveWithCells="1">
                  <from>
                    <xdr:col>3</xdr:col>
                    <xdr:colOff>9525</xdr:colOff>
                    <xdr:row>66</xdr:row>
                    <xdr:rowOff>9525</xdr:rowOff>
                  </from>
                  <to>
                    <xdr:col>3</xdr:col>
                    <xdr:colOff>409575</xdr:colOff>
                    <xdr:row>66</xdr:row>
                    <xdr:rowOff>180975</xdr:rowOff>
                  </to>
                </anchor>
              </controlPr>
            </control>
          </mc:Choice>
        </mc:AlternateContent>
        <mc:AlternateContent xmlns:mc="http://schemas.openxmlformats.org/markup-compatibility/2006">
          <mc:Choice Requires="x14">
            <control shapeId="8264" r:id="rId305" name="Check Box 1096">
              <controlPr defaultSize="0" autoFill="0" autoLine="0" autoPict="0">
                <anchor moveWithCells="1">
                  <from>
                    <xdr:col>3</xdr:col>
                    <xdr:colOff>390525</xdr:colOff>
                    <xdr:row>66</xdr:row>
                    <xdr:rowOff>9525</xdr:rowOff>
                  </from>
                  <to>
                    <xdr:col>3</xdr:col>
                    <xdr:colOff>723900</xdr:colOff>
                    <xdr:row>66</xdr:row>
                    <xdr:rowOff>180975</xdr:rowOff>
                  </to>
                </anchor>
              </controlPr>
            </control>
          </mc:Choice>
        </mc:AlternateContent>
        <mc:AlternateContent xmlns:mc="http://schemas.openxmlformats.org/markup-compatibility/2006">
          <mc:Choice Requires="x14">
            <control shapeId="8268" r:id="rId306" name="Check Box 1100">
              <controlPr defaultSize="0" autoFill="0" autoLine="0" autoPict="0">
                <anchor moveWithCells="1">
                  <from>
                    <xdr:col>3</xdr:col>
                    <xdr:colOff>9525</xdr:colOff>
                    <xdr:row>67</xdr:row>
                    <xdr:rowOff>9525</xdr:rowOff>
                  </from>
                  <to>
                    <xdr:col>3</xdr:col>
                    <xdr:colOff>400050</xdr:colOff>
                    <xdr:row>67</xdr:row>
                    <xdr:rowOff>180975</xdr:rowOff>
                  </to>
                </anchor>
              </controlPr>
            </control>
          </mc:Choice>
        </mc:AlternateContent>
        <mc:AlternateContent xmlns:mc="http://schemas.openxmlformats.org/markup-compatibility/2006">
          <mc:Choice Requires="x14">
            <control shapeId="8269" r:id="rId307" name="Check Box 1101">
              <controlPr defaultSize="0" autoFill="0" autoLine="0" autoPict="0">
                <anchor moveWithCells="1">
                  <from>
                    <xdr:col>3</xdr:col>
                    <xdr:colOff>390525</xdr:colOff>
                    <xdr:row>67</xdr:row>
                    <xdr:rowOff>9525</xdr:rowOff>
                  </from>
                  <to>
                    <xdr:col>3</xdr:col>
                    <xdr:colOff>723900</xdr:colOff>
                    <xdr:row>67</xdr:row>
                    <xdr:rowOff>180975</xdr:rowOff>
                  </to>
                </anchor>
              </controlPr>
            </control>
          </mc:Choice>
        </mc:AlternateContent>
        <mc:AlternateContent xmlns:mc="http://schemas.openxmlformats.org/markup-compatibility/2006">
          <mc:Choice Requires="x14">
            <control shapeId="8270" r:id="rId308" name="Check Box 1102">
              <controlPr defaultSize="0" autoFill="0" autoLine="0" autoPict="0">
                <anchor moveWithCells="1">
                  <from>
                    <xdr:col>3</xdr:col>
                    <xdr:colOff>9525</xdr:colOff>
                    <xdr:row>68</xdr:row>
                    <xdr:rowOff>9525</xdr:rowOff>
                  </from>
                  <to>
                    <xdr:col>3</xdr:col>
                    <xdr:colOff>409575</xdr:colOff>
                    <xdr:row>68</xdr:row>
                    <xdr:rowOff>180975</xdr:rowOff>
                  </to>
                </anchor>
              </controlPr>
            </control>
          </mc:Choice>
        </mc:AlternateContent>
        <mc:AlternateContent xmlns:mc="http://schemas.openxmlformats.org/markup-compatibility/2006">
          <mc:Choice Requires="x14">
            <control shapeId="8271" r:id="rId309" name="Check Box 1103">
              <controlPr defaultSize="0" autoFill="0" autoLine="0" autoPict="0">
                <anchor moveWithCells="1">
                  <from>
                    <xdr:col>3</xdr:col>
                    <xdr:colOff>390525</xdr:colOff>
                    <xdr:row>68</xdr:row>
                    <xdr:rowOff>9525</xdr:rowOff>
                  </from>
                  <to>
                    <xdr:col>3</xdr:col>
                    <xdr:colOff>723900</xdr:colOff>
                    <xdr:row>68</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46"/>
  <sheetViews>
    <sheetView workbookViewId="0">
      <selection sqref="A1:B1"/>
    </sheetView>
  </sheetViews>
  <sheetFormatPr defaultRowHeight="15" x14ac:dyDescent="0.25"/>
  <cols>
    <col min="1" max="8" width="10.28515625" customWidth="1"/>
  </cols>
  <sheetData>
    <row r="1" spans="1:8" x14ac:dyDescent="0.25">
      <c r="A1" s="37" t="s">
        <v>48</v>
      </c>
      <c r="B1" s="38"/>
      <c r="C1" s="39" t="str">
        <f>IF('Weekly Schedule (Create Here)'!C2:E2="","",'Weekly Schedule (Create Here)'!C2:E2)</f>
        <v/>
      </c>
      <c r="D1" s="39"/>
      <c r="E1" s="39"/>
      <c r="F1" s="39"/>
      <c r="G1" s="39"/>
      <c r="H1" s="40"/>
    </row>
    <row r="2" spans="1:8" x14ac:dyDescent="0.25">
      <c r="A2" s="41" t="s">
        <v>53</v>
      </c>
      <c r="B2" s="42"/>
      <c r="C2" s="43" t="str">
        <f>IF('Weekly Schedule (Create Here)'!C3:E3="","",'Weekly Schedule (Create Here)'!C3:E3)</f>
        <v/>
      </c>
      <c r="D2" s="44"/>
      <c r="E2" s="44"/>
      <c r="F2" s="44"/>
      <c r="G2" s="44"/>
      <c r="H2" s="45"/>
    </row>
    <row r="3" spans="1:8" x14ac:dyDescent="0.25">
      <c r="A3" s="35" t="s">
        <v>47</v>
      </c>
      <c r="B3" s="36"/>
      <c r="C3" s="36"/>
      <c r="D3" s="36"/>
      <c r="E3" s="12">
        <f>'Weekly Schedule (Create Here)'!L2</f>
        <v>300</v>
      </c>
      <c r="F3" s="32" t="s">
        <v>6</v>
      </c>
      <c r="G3" s="31"/>
      <c r="H3" s="21">
        <f>'Weekly Schedule (Create Here)'!O2</f>
        <v>10</v>
      </c>
    </row>
    <row r="4" spans="1:8" x14ac:dyDescent="0.25">
      <c r="A4" s="34" t="s">
        <v>29</v>
      </c>
      <c r="B4" s="31"/>
      <c r="C4" s="31"/>
      <c r="D4" s="31"/>
      <c r="E4" s="33"/>
      <c r="F4" s="13">
        <f>'Weekly Schedule (Create Here)'!M3</f>
        <v>0</v>
      </c>
      <c r="G4" s="2"/>
      <c r="H4" s="14"/>
    </row>
    <row r="5" spans="1:8" x14ac:dyDescent="0.25">
      <c r="A5" s="18"/>
      <c r="B5" s="19" t="s">
        <v>1</v>
      </c>
      <c r="C5" s="19" t="s">
        <v>9</v>
      </c>
      <c r="D5" s="19" t="s">
        <v>2</v>
      </c>
      <c r="E5" s="19" t="s">
        <v>10</v>
      </c>
      <c r="F5" s="1" t="s">
        <v>3</v>
      </c>
      <c r="G5" s="1" t="s">
        <v>11</v>
      </c>
      <c r="H5" s="20" t="s">
        <v>12</v>
      </c>
    </row>
    <row r="6" spans="1:8" x14ac:dyDescent="0.25">
      <c r="A6" s="15">
        <v>0.25</v>
      </c>
      <c r="B6" s="25"/>
      <c r="C6" s="5"/>
      <c r="D6" s="5"/>
      <c r="E6" s="5"/>
      <c r="F6" s="5"/>
      <c r="G6" s="27"/>
      <c r="H6" s="29"/>
    </row>
    <row r="7" spans="1:8" x14ac:dyDescent="0.25">
      <c r="A7" s="16">
        <v>0.27083333333333331</v>
      </c>
      <c r="B7" s="24"/>
      <c r="C7" s="6"/>
      <c r="D7" s="6"/>
      <c r="E7" s="6"/>
      <c r="F7" s="6"/>
      <c r="G7" s="28"/>
      <c r="H7" s="30"/>
    </row>
    <row r="8" spans="1:8" x14ac:dyDescent="0.25">
      <c r="A8" s="15">
        <v>0.29166666666666669</v>
      </c>
      <c r="B8" s="8"/>
      <c r="C8" s="8"/>
      <c r="D8" s="8"/>
      <c r="E8" s="8"/>
      <c r="F8" s="8"/>
      <c r="G8" s="8"/>
      <c r="H8" s="8"/>
    </row>
    <row r="9" spans="1:8" x14ac:dyDescent="0.25">
      <c r="A9" s="16">
        <v>0.3125</v>
      </c>
      <c r="B9" s="6"/>
      <c r="C9" s="6"/>
      <c r="D9" s="6"/>
      <c r="E9" s="6"/>
      <c r="F9" s="6"/>
      <c r="G9" s="6"/>
      <c r="H9" s="6"/>
    </row>
    <row r="10" spans="1:8" x14ac:dyDescent="0.25">
      <c r="A10" s="15">
        <v>0.33333333333333331</v>
      </c>
      <c r="B10" s="8"/>
      <c r="C10" s="8"/>
      <c r="D10" s="8"/>
      <c r="E10" s="8"/>
      <c r="F10" s="8"/>
      <c r="G10" s="8"/>
      <c r="H10" s="8"/>
    </row>
    <row r="11" spans="1:8" x14ac:dyDescent="0.25">
      <c r="A11" s="16">
        <v>0.35416666666666669</v>
      </c>
      <c r="B11" s="6"/>
      <c r="C11" s="6"/>
      <c r="D11" s="6"/>
      <c r="E11" s="6"/>
      <c r="F11" s="6"/>
      <c r="G11" s="6"/>
      <c r="H11" s="6"/>
    </row>
    <row r="12" spans="1:8" x14ac:dyDescent="0.25">
      <c r="A12" s="15">
        <v>0.375</v>
      </c>
      <c r="B12" s="8"/>
      <c r="C12" s="8"/>
      <c r="D12" s="8"/>
      <c r="E12" s="8"/>
      <c r="F12" s="8"/>
      <c r="G12" s="8"/>
      <c r="H12" s="8"/>
    </row>
    <row r="13" spans="1:8" x14ac:dyDescent="0.25">
      <c r="A13" s="16">
        <v>0.39583333333333331</v>
      </c>
      <c r="B13" s="6"/>
      <c r="C13" s="6"/>
      <c r="D13" s="6"/>
      <c r="E13" s="6"/>
      <c r="F13" s="6"/>
      <c r="G13" s="6"/>
      <c r="H13" s="6"/>
    </row>
    <row r="14" spans="1:8" x14ac:dyDescent="0.25">
      <c r="A14" s="15">
        <v>0.41666666666666669</v>
      </c>
      <c r="B14" s="8"/>
      <c r="C14" s="8"/>
      <c r="D14" s="8"/>
      <c r="E14" s="8"/>
      <c r="F14" s="8"/>
      <c r="G14" s="8"/>
      <c r="H14" s="8"/>
    </row>
    <row r="15" spans="1:8" x14ac:dyDescent="0.25">
      <c r="A15" s="16">
        <v>0.4375</v>
      </c>
      <c r="B15" s="6"/>
      <c r="C15" s="6"/>
      <c r="D15" s="6"/>
      <c r="E15" s="6"/>
      <c r="F15" s="6"/>
      <c r="G15" s="6"/>
      <c r="H15" s="6"/>
    </row>
    <row r="16" spans="1:8" x14ac:dyDescent="0.25">
      <c r="A16" s="15">
        <v>0.45833333333333331</v>
      </c>
      <c r="B16" s="8"/>
      <c r="C16" s="8"/>
      <c r="D16" s="8"/>
      <c r="E16" s="8"/>
      <c r="F16" s="8"/>
      <c r="G16" s="8"/>
      <c r="H16" s="8"/>
    </row>
    <row r="17" spans="1:8" x14ac:dyDescent="0.25">
      <c r="A17" s="16">
        <v>0.47916666666666669</v>
      </c>
      <c r="B17" s="6"/>
      <c r="C17" s="10"/>
      <c r="D17" s="6"/>
      <c r="E17" s="10"/>
      <c r="F17" s="6"/>
      <c r="G17" s="10"/>
      <c r="H17" s="10"/>
    </row>
    <row r="18" spans="1:8" x14ac:dyDescent="0.25">
      <c r="A18" s="15">
        <v>0.5</v>
      </c>
      <c r="B18" s="5" t="s">
        <v>59</v>
      </c>
      <c r="C18" s="3" t="s">
        <v>59</v>
      </c>
      <c r="D18" s="5" t="s">
        <v>59</v>
      </c>
      <c r="E18" s="3" t="s">
        <v>59</v>
      </c>
      <c r="F18" s="5" t="s">
        <v>59</v>
      </c>
      <c r="G18" s="27"/>
      <c r="H18" s="27"/>
    </row>
    <row r="19" spans="1:8" x14ac:dyDescent="0.25">
      <c r="A19" s="16">
        <v>0.52083333333333337</v>
      </c>
      <c r="B19" s="6" t="s">
        <v>59</v>
      </c>
      <c r="C19" s="4" t="s">
        <v>59</v>
      </c>
      <c r="D19" s="6" t="s">
        <v>59</v>
      </c>
      <c r="E19" s="4" t="s">
        <v>59</v>
      </c>
      <c r="F19" s="6" t="s">
        <v>59</v>
      </c>
      <c r="G19" s="28"/>
      <c r="H19" s="28"/>
    </row>
    <row r="20" spans="1:8" x14ac:dyDescent="0.25">
      <c r="A20" s="15">
        <v>0.54166666666666663</v>
      </c>
      <c r="B20" s="8"/>
      <c r="C20" s="9"/>
      <c r="D20" s="8"/>
      <c r="E20" s="9"/>
      <c r="F20" s="8"/>
      <c r="G20" s="8"/>
      <c r="H20" s="8"/>
    </row>
    <row r="21" spans="1:8" x14ac:dyDescent="0.25">
      <c r="A21" s="16">
        <v>0.5625</v>
      </c>
      <c r="B21" s="23"/>
      <c r="C21" s="4"/>
      <c r="D21" s="23"/>
      <c r="E21" s="4"/>
      <c r="F21" s="23"/>
      <c r="G21" s="6"/>
      <c r="H21" s="6"/>
    </row>
    <row r="22" spans="1:8" x14ac:dyDescent="0.25">
      <c r="A22" s="15">
        <v>0.58333333333333337</v>
      </c>
      <c r="B22" s="22"/>
      <c r="C22" s="9"/>
      <c r="D22" s="22"/>
      <c r="E22" s="9"/>
      <c r="F22" s="22"/>
      <c r="G22" s="8"/>
      <c r="H22" s="8"/>
    </row>
    <row r="23" spans="1:8" x14ac:dyDescent="0.25">
      <c r="A23" s="16">
        <v>0.60416666666666663</v>
      </c>
      <c r="B23" s="6"/>
      <c r="C23" s="4"/>
      <c r="D23" s="6"/>
      <c r="E23" s="4"/>
      <c r="F23" s="6"/>
      <c r="G23" s="6"/>
      <c r="H23" s="6"/>
    </row>
    <row r="24" spans="1:8" x14ac:dyDescent="0.25">
      <c r="A24" s="15">
        <v>0.625</v>
      </c>
      <c r="B24" s="8"/>
      <c r="C24" s="9"/>
      <c r="D24" s="8"/>
      <c r="E24" s="9"/>
      <c r="F24" s="8"/>
      <c r="G24" s="8"/>
      <c r="H24" s="8"/>
    </row>
    <row r="25" spans="1:8" x14ac:dyDescent="0.25">
      <c r="A25" s="16">
        <v>0.64583333333333337</v>
      </c>
      <c r="B25" s="6"/>
      <c r="C25" s="11"/>
      <c r="D25" s="6"/>
      <c r="E25" s="11"/>
      <c r="F25" s="6"/>
      <c r="G25" s="6"/>
      <c r="H25" s="6"/>
    </row>
    <row r="26" spans="1:8" x14ac:dyDescent="0.25">
      <c r="A26" s="15">
        <v>0.66666666666666663</v>
      </c>
      <c r="B26" s="8"/>
      <c r="C26" s="7"/>
      <c r="D26" s="8"/>
      <c r="E26" s="7"/>
      <c r="F26" s="8"/>
      <c r="G26" s="8"/>
      <c r="H26" s="8"/>
    </row>
    <row r="27" spans="1:8" x14ac:dyDescent="0.25">
      <c r="A27" s="16">
        <v>0.6875</v>
      </c>
      <c r="B27" s="6"/>
      <c r="C27" s="6"/>
      <c r="D27" s="6"/>
      <c r="E27" s="6"/>
      <c r="F27" s="6"/>
      <c r="G27" s="6"/>
      <c r="H27" s="6"/>
    </row>
    <row r="28" spans="1:8" x14ac:dyDescent="0.25">
      <c r="A28" s="15">
        <v>0.70833333333333337</v>
      </c>
      <c r="B28" s="8"/>
      <c r="C28" s="7"/>
      <c r="D28" s="8"/>
      <c r="E28" s="7"/>
      <c r="F28" s="8"/>
      <c r="G28" s="8"/>
      <c r="H28" s="8"/>
    </row>
    <row r="29" spans="1:8" x14ac:dyDescent="0.25">
      <c r="A29" s="16">
        <v>0.72916666666666663</v>
      </c>
      <c r="B29" s="6"/>
      <c r="C29" s="6"/>
      <c r="D29" s="6"/>
      <c r="E29" s="6"/>
      <c r="F29" s="6"/>
      <c r="G29" s="6"/>
      <c r="H29" s="6"/>
    </row>
    <row r="30" spans="1:8" x14ac:dyDescent="0.25">
      <c r="A30" s="15">
        <v>0.75</v>
      </c>
      <c r="B30" s="8"/>
      <c r="C30" s="7"/>
      <c r="D30" s="8"/>
      <c r="E30" s="7"/>
      <c r="F30" s="8"/>
      <c r="G30" s="8"/>
      <c r="H30" s="8"/>
    </row>
    <row r="31" spans="1:8" x14ac:dyDescent="0.25">
      <c r="A31" s="16">
        <v>0.77083333333333337</v>
      </c>
      <c r="B31" s="6"/>
      <c r="C31" s="6"/>
      <c r="D31" s="6"/>
      <c r="E31" s="6"/>
      <c r="F31" s="6"/>
      <c r="G31" s="6"/>
      <c r="H31" s="6"/>
    </row>
    <row r="32" spans="1:8" x14ac:dyDescent="0.25">
      <c r="A32" s="15">
        <v>0.79166666666666663</v>
      </c>
      <c r="B32" s="8"/>
      <c r="C32" s="7"/>
      <c r="D32" s="8"/>
      <c r="E32" s="7"/>
      <c r="F32" s="8"/>
      <c r="G32" s="8"/>
      <c r="H32" s="8"/>
    </row>
    <row r="33" spans="1:8" x14ac:dyDescent="0.25">
      <c r="A33" s="16">
        <v>0.8125</v>
      </c>
      <c r="B33" s="6"/>
      <c r="C33" s="6"/>
      <c r="D33" s="6"/>
      <c r="E33" s="6"/>
      <c r="F33" s="6"/>
      <c r="G33" s="6"/>
      <c r="H33" s="6"/>
    </row>
    <row r="34" spans="1:8" x14ac:dyDescent="0.25">
      <c r="A34" s="15">
        <v>0.83333333333333337</v>
      </c>
      <c r="B34" s="8"/>
      <c r="C34" s="7"/>
      <c r="D34" s="8"/>
      <c r="E34" s="7"/>
      <c r="F34" s="8"/>
      <c r="G34" s="8"/>
      <c r="H34" s="8"/>
    </row>
    <row r="35" spans="1:8" x14ac:dyDescent="0.25">
      <c r="A35" s="16">
        <v>0.85416666666666663</v>
      </c>
      <c r="B35" s="6"/>
      <c r="C35" s="6"/>
      <c r="D35" s="6"/>
      <c r="E35" s="6"/>
      <c r="F35" s="6"/>
      <c r="G35" s="6"/>
      <c r="H35" s="6"/>
    </row>
    <row r="36" spans="1:8" x14ac:dyDescent="0.25">
      <c r="A36" s="15">
        <v>0.875</v>
      </c>
      <c r="B36" s="8"/>
      <c r="C36" s="7"/>
      <c r="D36" s="8"/>
      <c r="E36" s="7"/>
      <c r="F36" s="8"/>
      <c r="G36" s="8"/>
      <c r="H36" s="8"/>
    </row>
    <row r="37" spans="1:8" x14ac:dyDescent="0.25">
      <c r="A37" s="16">
        <v>0.89583333333333337</v>
      </c>
      <c r="B37" s="6"/>
      <c r="C37" s="6"/>
      <c r="D37" s="6"/>
      <c r="E37" s="6"/>
      <c r="F37" s="6"/>
      <c r="G37" s="6"/>
      <c r="H37" s="6"/>
    </row>
    <row r="38" spans="1:8" x14ac:dyDescent="0.25">
      <c r="A38" s="15">
        <v>0.91666666666666663</v>
      </c>
      <c r="B38" s="8"/>
      <c r="C38" s="7"/>
      <c r="D38" s="8"/>
      <c r="E38" s="7"/>
      <c r="F38" s="8"/>
      <c r="G38" s="8"/>
      <c r="H38" s="8"/>
    </row>
    <row r="39" spans="1:8" x14ac:dyDescent="0.25">
      <c r="A39" s="16">
        <v>0.9375</v>
      </c>
      <c r="B39" s="6"/>
      <c r="C39" s="6"/>
      <c r="D39" s="6"/>
      <c r="E39" s="6"/>
      <c r="F39" s="6"/>
      <c r="G39" s="6"/>
      <c r="H39" s="6"/>
    </row>
    <row r="40" spans="1:8" x14ac:dyDescent="0.25">
      <c r="A40" s="15">
        <v>0.95833333333333337</v>
      </c>
      <c r="B40" s="8"/>
      <c r="C40" s="7"/>
      <c r="D40" s="8"/>
      <c r="E40" s="7"/>
      <c r="F40" s="8"/>
      <c r="G40" s="8"/>
      <c r="H40" s="8"/>
    </row>
    <row r="41" spans="1:8" x14ac:dyDescent="0.25">
      <c r="A41" s="16">
        <v>0.97916666666666663</v>
      </c>
      <c r="B41" s="6"/>
      <c r="C41" s="6"/>
      <c r="D41" s="6"/>
      <c r="E41" s="6"/>
      <c r="F41" s="6"/>
      <c r="G41" s="6"/>
      <c r="H41" s="6"/>
    </row>
    <row r="42" spans="1:8" x14ac:dyDescent="0.25">
      <c r="A42" s="15">
        <v>0.5</v>
      </c>
      <c r="B42" s="5"/>
      <c r="C42" s="5"/>
      <c r="D42" s="5"/>
      <c r="E42" s="5"/>
      <c r="F42" s="5"/>
      <c r="G42" s="27"/>
      <c r="H42" s="27"/>
    </row>
    <row r="43" spans="1:8" x14ac:dyDescent="0.25">
      <c r="A43" s="16">
        <v>2.0833333333333332E-2</v>
      </c>
      <c r="B43" s="6"/>
      <c r="C43" s="26"/>
      <c r="D43" s="6"/>
      <c r="E43" s="26"/>
      <c r="F43" s="6"/>
      <c r="G43" s="28"/>
      <c r="H43" s="28"/>
    </row>
    <row r="44" spans="1:8" x14ac:dyDescent="0.25">
      <c r="A44" s="15">
        <v>4.1666666666666664E-2</v>
      </c>
      <c r="B44" s="8"/>
      <c r="C44" s="7"/>
      <c r="D44" s="8"/>
      <c r="E44" s="7"/>
      <c r="F44" s="8"/>
      <c r="G44" s="8"/>
      <c r="H44" s="8"/>
    </row>
    <row r="45" spans="1:8" ht="15.75" thickBot="1" x14ac:dyDescent="0.3">
      <c r="A45" s="17">
        <v>6.25E-2</v>
      </c>
      <c r="B45" s="10"/>
      <c r="C45" s="10"/>
      <c r="D45" s="10"/>
      <c r="E45" s="10"/>
      <c r="F45" s="10"/>
      <c r="G45" s="10"/>
      <c r="H45" s="10"/>
    </row>
    <row r="46" spans="1:8" x14ac:dyDescent="0.25">
      <c r="B46" t="s">
        <v>49</v>
      </c>
    </row>
  </sheetData>
  <mergeCells count="7">
    <mergeCell ref="F3:G3"/>
    <mergeCell ref="A4:E4"/>
    <mergeCell ref="A3:D3"/>
    <mergeCell ref="A1:B1"/>
    <mergeCell ref="C1:H1"/>
    <mergeCell ref="A2:B2"/>
    <mergeCell ref="C2:H2"/>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37" id="{32A796D8-5CDF-4F34-B259-2AA7C7C4CB2A}">
            <xm:f>'Weekly Schedule (Create Here)'!$C$28</xm:f>
            <x14:dxf>
              <fill>
                <patternFill>
                  <bgColor rgb="FF00FF00"/>
                </patternFill>
              </fill>
              <border>
                <left style="thin">
                  <color auto="1"/>
                </left>
                <right style="thin">
                  <color auto="1"/>
                </right>
                <top style="thin">
                  <color rgb="FF00FF00"/>
                </top>
                <bottom style="thin">
                  <color rgb="FF00FF00"/>
                </bottom>
                <vertical/>
                <horizontal/>
              </border>
            </x14:dxf>
          </x14:cfRule>
          <xm:sqref>C18:C19</xm:sqref>
        </x14:conditionalFormatting>
        <x14:conditionalFormatting xmlns:xm="http://schemas.microsoft.com/office/excel/2006/main">
          <x14:cfRule type="expression" priority="231" id="{FC80EDA3-C558-4FB0-A5D8-305672B267AC}">
            <xm:f>'Weekly Schedule (Create Here)'!$C$34</xm:f>
            <x14:dxf>
              <fill>
                <patternFill>
                  <bgColor rgb="FF00FF00"/>
                </patternFill>
              </fill>
              <border>
                <left style="thin">
                  <color auto="1"/>
                </left>
                <right style="thin">
                  <color auto="1"/>
                </right>
                <top style="thin">
                  <color rgb="FF00FF00"/>
                </top>
                <bottom style="thin">
                  <color rgb="FF00FF00"/>
                </bottom>
                <vertical/>
                <horizontal/>
              </border>
            </x14:dxf>
          </x14:cfRule>
          <xm:sqref>B8:B9</xm:sqref>
        </x14:conditionalFormatting>
        <x14:conditionalFormatting xmlns:xm="http://schemas.microsoft.com/office/excel/2006/main">
          <x14:cfRule type="expression" priority="230" id="{2EACEEF6-79E9-451A-BA7A-F7157325B487}">
            <xm:f>'Weekly Schedule (Create Here)'!$C$8</xm:f>
            <x14:dxf>
              <fill>
                <patternFill>
                  <bgColor rgb="FF00FF00"/>
                </patternFill>
              </fill>
              <border>
                <left style="thin">
                  <color auto="1"/>
                </left>
                <right style="thin">
                  <color auto="1"/>
                </right>
                <top style="thin">
                  <color rgb="FF00FF00"/>
                </top>
                <bottom style="thin">
                  <color rgb="FF00FF00"/>
                </bottom>
                <vertical/>
                <horizontal/>
              </border>
            </x14:dxf>
          </x14:cfRule>
          <xm:sqref>B10:B11</xm:sqref>
        </x14:conditionalFormatting>
        <x14:conditionalFormatting xmlns:xm="http://schemas.microsoft.com/office/excel/2006/main">
          <x14:cfRule type="expression" priority="229" id="{A3E0EB91-36E6-44A1-863D-6C64B9D1E418}">
            <xm:f>'Weekly Schedule (Create Here)'!$C$9</xm:f>
            <x14:dxf>
              <fill>
                <patternFill>
                  <bgColor rgb="FF00FF00"/>
                </patternFill>
              </fill>
              <border>
                <left style="thin">
                  <color auto="1"/>
                </left>
                <right style="thin">
                  <color auto="1"/>
                </right>
                <top style="thin">
                  <color rgb="FF00FF00"/>
                </top>
                <bottom style="thin">
                  <color rgb="FF00FF00"/>
                </bottom>
                <vertical/>
                <horizontal/>
              </border>
            </x14:dxf>
          </x14:cfRule>
          <xm:sqref>B12:B13</xm:sqref>
        </x14:conditionalFormatting>
        <x14:conditionalFormatting xmlns:xm="http://schemas.microsoft.com/office/excel/2006/main">
          <x14:cfRule type="expression" priority="228" id="{EB8BE01D-0DF8-4487-9CD3-FDD08A817887}">
            <xm:f>'Weekly Schedule (Create Here)'!$C$10</xm:f>
            <x14:dxf>
              <fill>
                <patternFill>
                  <bgColor rgb="FF00FF00"/>
                </patternFill>
              </fill>
              <border>
                <left style="thin">
                  <color auto="1"/>
                </left>
                <right style="thin">
                  <color auto="1"/>
                </right>
                <top style="thin">
                  <color rgb="FF00FF00"/>
                </top>
                <bottom style="thin">
                  <color rgb="FF00FF00"/>
                </bottom>
                <vertical/>
                <horizontal/>
              </border>
            </x14:dxf>
          </x14:cfRule>
          <xm:sqref>B14:B15</xm:sqref>
        </x14:conditionalFormatting>
        <x14:conditionalFormatting xmlns:xm="http://schemas.microsoft.com/office/excel/2006/main">
          <x14:cfRule type="expression" priority="225" id="{413C090C-6A84-4FC7-BDA4-14BACB284E2C}">
            <xm:f>'Weekly Schedule (Create Here)'!$C$12</xm:f>
            <x14:dxf>
              <fill>
                <patternFill>
                  <bgColor rgb="FF00FF00"/>
                </patternFill>
              </fill>
              <border>
                <left style="thin">
                  <color auto="1"/>
                </left>
                <right style="thin">
                  <color auto="1"/>
                </right>
                <top style="thin">
                  <color rgb="FF00FF00"/>
                </top>
                <bottom style="thin">
                  <color rgb="FF00FF00"/>
                </bottom>
                <vertical/>
                <horizontal/>
              </border>
            </x14:dxf>
          </x14:cfRule>
          <xm:sqref>B20:B21</xm:sqref>
        </x14:conditionalFormatting>
        <x14:conditionalFormatting xmlns:xm="http://schemas.microsoft.com/office/excel/2006/main">
          <x14:cfRule type="expression" priority="224" id="{3091844C-C748-4329-90D2-B883B0FB7B9A}">
            <xm:f>'Weekly Schedule (Create Here)'!$C$13</xm:f>
            <x14:dxf>
              <fill>
                <patternFill>
                  <bgColor rgb="FF00FF00"/>
                </patternFill>
              </fill>
              <border>
                <left style="thin">
                  <color auto="1"/>
                </left>
                <right style="thin">
                  <color auto="1"/>
                </right>
                <top style="thin">
                  <color rgb="FF00FF00"/>
                </top>
                <bottom style="thin">
                  <color rgb="FF00FF00"/>
                </bottom>
                <vertical/>
                <horizontal/>
              </border>
            </x14:dxf>
          </x14:cfRule>
          <xm:sqref>B22:B23</xm:sqref>
        </x14:conditionalFormatting>
        <x14:conditionalFormatting xmlns:xm="http://schemas.microsoft.com/office/excel/2006/main">
          <x14:cfRule type="expression" priority="223" id="{687B9399-5EE9-4B3D-A2CB-115618790121}">
            <xm:f>'Weekly Schedule (Create Here)'!$C$14</xm:f>
            <x14:dxf>
              <fill>
                <patternFill>
                  <bgColor rgb="FF00FF00"/>
                </patternFill>
              </fill>
              <border>
                <left style="thin">
                  <color auto="1"/>
                </left>
                <right style="thin">
                  <color auto="1"/>
                </right>
                <top style="thin">
                  <color rgb="FF00FF00"/>
                </top>
                <bottom style="thin">
                  <color rgb="FF00FF00"/>
                </bottom>
                <vertical/>
                <horizontal/>
              </border>
            </x14:dxf>
          </x14:cfRule>
          <xm:sqref>B24:B25</xm:sqref>
        </x14:conditionalFormatting>
        <x14:conditionalFormatting xmlns:xm="http://schemas.microsoft.com/office/excel/2006/main">
          <x14:cfRule type="expression" priority="221" id="{4995BA06-D270-43A2-8CE2-428504F9D847}">
            <xm:f>'Weekly Schedule (Create Here)'!$C$35</xm:f>
            <x14:dxf>
              <fill>
                <patternFill>
                  <bgColor rgb="FF00FF00"/>
                </patternFill>
              </fill>
              <border>
                <left style="thin">
                  <color auto="1"/>
                </left>
                <right style="thin">
                  <color auto="1"/>
                </right>
                <top style="thin">
                  <color rgb="FF00FF00"/>
                </top>
                <bottom style="thin">
                  <color rgb="FF00FF00"/>
                </bottom>
                <vertical/>
                <horizontal/>
              </border>
            </x14:dxf>
          </x14:cfRule>
          <xm:sqref>B26:B27</xm:sqref>
        </x14:conditionalFormatting>
        <x14:conditionalFormatting xmlns:xm="http://schemas.microsoft.com/office/excel/2006/main">
          <x14:cfRule type="expression" priority="218" id="{D2C55621-5B13-4BF1-BCEE-EC62A9C16509}">
            <xm:f>'Weekly Schedule (Create Here)'!$C$38</xm:f>
            <x14:dxf>
              <fill>
                <patternFill>
                  <bgColor rgb="FF00FF00"/>
                </patternFill>
              </fill>
              <border>
                <left style="thin">
                  <color auto="1"/>
                </left>
                <right style="thin">
                  <color auto="1"/>
                </right>
                <top style="thin">
                  <color rgb="FF00FF00"/>
                </top>
                <bottom style="thin">
                  <color rgb="FF00FF00"/>
                </bottom>
                <vertical/>
                <horizontal/>
              </border>
            </x14:dxf>
          </x14:cfRule>
          <xm:sqref>B32:B33</xm:sqref>
        </x14:conditionalFormatting>
        <x14:conditionalFormatting xmlns:xm="http://schemas.microsoft.com/office/excel/2006/main">
          <x14:cfRule type="expression" priority="217" id="{5614E4F8-DA9F-468E-8FF8-85F990E2AFE8}">
            <xm:f>'Weekly Schedule (Create Here)'!$C$39</xm:f>
            <x14:dxf>
              <fill>
                <patternFill>
                  <bgColor rgb="FF00FF00"/>
                </patternFill>
              </fill>
              <border>
                <left style="thin">
                  <color auto="1"/>
                </left>
                <right style="thin">
                  <color auto="1"/>
                </right>
                <top style="thin">
                  <color rgb="FF00FF00"/>
                </top>
                <bottom style="thin">
                  <color rgb="FF00FF00"/>
                </bottom>
                <vertical/>
                <horizontal/>
              </border>
            </x14:dxf>
          </x14:cfRule>
          <xm:sqref>B34:B35</xm:sqref>
        </x14:conditionalFormatting>
        <x14:conditionalFormatting xmlns:xm="http://schemas.microsoft.com/office/excel/2006/main">
          <x14:cfRule type="expression" priority="216" id="{15FCD543-1B8D-458E-A34B-0210214D492A}">
            <xm:f>'Weekly Schedule (Create Here)'!$C$40</xm:f>
            <x14:dxf>
              <fill>
                <patternFill>
                  <bgColor rgb="FF00FF00"/>
                </patternFill>
              </fill>
              <border>
                <left style="thin">
                  <color auto="1"/>
                </left>
                <right style="thin">
                  <color auto="1"/>
                </right>
                <top style="thin">
                  <color rgb="FF00FF00"/>
                </top>
                <bottom style="thin">
                  <color rgb="FF00FF00"/>
                </bottom>
                <vertical/>
                <horizontal/>
              </border>
            </x14:dxf>
          </x14:cfRule>
          <xm:sqref>B36:B37</xm:sqref>
        </x14:conditionalFormatting>
        <x14:conditionalFormatting xmlns:xm="http://schemas.microsoft.com/office/excel/2006/main">
          <x14:cfRule type="expression" priority="215" id="{9B6D5ABE-AF2D-4204-966B-64BF6C7EFC1D}">
            <xm:f>'Weekly Schedule (Create Here)'!$C$41</xm:f>
            <x14:dxf>
              <fill>
                <patternFill>
                  <bgColor rgb="FF00FF00"/>
                </patternFill>
              </fill>
              <border>
                <left style="thin">
                  <color auto="1"/>
                </left>
                <right style="thin">
                  <color auto="1"/>
                </right>
                <top style="thin">
                  <color rgb="FF00FF00"/>
                </top>
                <bottom style="thin">
                  <color rgb="FF00FF00"/>
                </bottom>
                <vertical/>
                <horizontal/>
              </border>
            </x14:dxf>
          </x14:cfRule>
          <xm:sqref>B38:B39</xm:sqref>
        </x14:conditionalFormatting>
        <x14:conditionalFormatting xmlns:xm="http://schemas.microsoft.com/office/excel/2006/main">
          <x14:cfRule type="expression" priority="220" id="{51B63A5A-4E77-4613-B923-F38B8436031B}">
            <xm:f>'Weekly Schedule (Create Here)'!$C$36</xm:f>
            <x14:dxf>
              <fill>
                <patternFill>
                  <bgColor rgb="FF00FF00"/>
                </patternFill>
              </fill>
              <border>
                <left style="thin">
                  <color auto="1"/>
                </left>
                <right style="thin">
                  <color auto="1"/>
                </right>
                <top style="thin">
                  <color rgb="FF00FF00"/>
                </top>
                <bottom style="thin">
                  <color rgb="FF00FF00"/>
                </bottom>
                <vertical/>
                <horizontal/>
              </border>
            </x14:dxf>
          </x14:cfRule>
          <xm:sqref>B28:B29</xm:sqref>
        </x14:conditionalFormatting>
        <x14:conditionalFormatting xmlns:xm="http://schemas.microsoft.com/office/excel/2006/main">
          <x14:cfRule type="expression" priority="219" id="{D1750D68-B120-491B-85BA-76D180BCD03E}">
            <xm:f>'Weekly Schedule (Create Here)'!$C$37</xm:f>
            <x14:dxf>
              <fill>
                <patternFill>
                  <bgColor rgb="FF00FF00"/>
                </patternFill>
              </fill>
              <border>
                <left style="thin">
                  <color auto="1"/>
                </left>
                <right style="thin">
                  <color auto="1"/>
                </right>
                <top style="thin">
                  <color rgb="FF00FF00"/>
                </top>
                <bottom style="thin">
                  <color rgb="FF00FF00"/>
                </bottom>
                <vertical/>
                <horizontal/>
              </border>
            </x14:dxf>
          </x14:cfRule>
          <xm:sqref>B30:B31</xm:sqref>
        </x14:conditionalFormatting>
        <x14:conditionalFormatting xmlns:xm="http://schemas.microsoft.com/office/excel/2006/main">
          <x14:cfRule type="expression" priority="208" id="{C5475E53-708E-4067-8BFC-F657C88678FF}">
            <xm:f>'Weekly Schedule (Create Here)'!$C$16</xm:f>
            <x14:dxf>
              <fill>
                <patternFill>
                  <bgColor rgb="FF00FF00"/>
                </patternFill>
              </fill>
              <border>
                <left style="thin">
                  <color auto="1"/>
                </left>
                <right style="thin">
                  <color auto="1"/>
                </right>
                <top style="thin">
                  <color rgb="FF00FF00"/>
                </top>
                <bottom style="thin">
                  <color rgb="FF00FF00"/>
                </bottom>
                <vertical/>
                <horizontal/>
              </border>
            </x14:dxf>
          </x14:cfRule>
          <xm:sqref>B20:B25</xm:sqref>
        </x14:conditionalFormatting>
        <x14:conditionalFormatting xmlns:xm="http://schemas.microsoft.com/office/excel/2006/main">
          <x14:cfRule type="expression" priority="222" id="{54B1271D-9367-4436-985E-064189BF3165}">
            <xm:f>'Weekly Schedule (Create Here)'!$C$17</xm:f>
            <x14:dxf>
              <fill>
                <patternFill>
                  <bgColor rgb="FF00FF00"/>
                </patternFill>
              </fill>
              <border>
                <left style="thin">
                  <color auto="1"/>
                </left>
                <right style="thin">
                  <color auto="1"/>
                </right>
                <top style="thin">
                  <color rgb="FF00FF00"/>
                </top>
                <bottom style="thin">
                  <color rgb="FF00FF00"/>
                </bottom>
                <vertical/>
                <horizontal/>
              </border>
            </x14:dxf>
          </x14:cfRule>
          <xm:sqref>B26:B31</xm:sqref>
        </x14:conditionalFormatting>
        <x14:conditionalFormatting xmlns:xm="http://schemas.microsoft.com/office/excel/2006/main">
          <x14:cfRule type="expression" priority="214" id="{F82AC85E-FE48-4BA5-B70C-352BD5E83370}">
            <xm:f>'Weekly Schedule (Create Here)'!$C$42</xm:f>
            <x14:dxf>
              <fill>
                <patternFill>
                  <bgColor rgb="FF00FF00"/>
                </patternFill>
              </fill>
              <border>
                <left style="thin">
                  <color auto="1"/>
                </left>
                <right style="thin">
                  <color auto="1"/>
                </right>
                <top style="thin">
                  <color rgb="FF00FF00"/>
                </top>
                <bottom style="thin">
                  <color auto="1"/>
                </bottom>
                <vertical/>
                <horizontal/>
              </border>
            </x14:dxf>
          </x14:cfRule>
          <xm:sqref>B41</xm:sqref>
        </x14:conditionalFormatting>
        <x14:conditionalFormatting xmlns:xm="http://schemas.microsoft.com/office/excel/2006/main">
          <x14:cfRule type="expression" priority="213" id="{930856CC-35E2-4D2C-9F4A-99C21D413020}">
            <xm:f>'Weekly Schedule (Create Here)'!$C$42</xm:f>
            <x14:dxf>
              <fill>
                <patternFill>
                  <bgColor rgb="FF00FF00"/>
                </patternFill>
              </fill>
              <border>
                <left style="thin">
                  <color auto="1"/>
                </left>
                <right style="thin">
                  <color auto="1"/>
                </right>
                <top style="thin">
                  <color rgb="FF00FF00"/>
                </top>
                <bottom style="thin">
                  <color rgb="FF00FF00"/>
                </bottom>
                <vertical/>
                <horizontal/>
              </border>
            </x14:dxf>
          </x14:cfRule>
          <xm:sqref>B40</xm:sqref>
        </x14:conditionalFormatting>
        <x14:conditionalFormatting xmlns:xm="http://schemas.microsoft.com/office/excel/2006/main">
          <x14:cfRule type="expression" priority="212" id="{18C084C6-7E6A-4509-A377-EE25959AC850}">
            <xm:f>'Weekly Schedule (Create Here)'!$C$43</xm:f>
            <x14:dxf>
              <fill>
                <patternFill>
                  <bgColor rgb="FF00FF00"/>
                </patternFill>
              </fill>
              <border>
                <left style="thin">
                  <color auto="1"/>
                </left>
                <right style="thin">
                  <color auto="1"/>
                </right>
                <top style="thin">
                  <color rgb="FF00FF00"/>
                </top>
                <bottom style="thin">
                  <color rgb="FF00FF00"/>
                </bottom>
                <vertical/>
                <horizontal/>
              </border>
            </x14:dxf>
          </x14:cfRule>
          <xm:sqref>B42:B43</xm:sqref>
        </x14:conditionalFormatting>
        <x14:conditionalFormatting xmlns:xm="http://schemas.microsoft.com/office/excel/2006/main">
          <x14:cfRule type="expression" priority="211" id="{B7625B2E-A193-4138-92B4-6C5604AE8182}">
            <xm:f>'Weekly Schedule (Create Here)'!$C$44</xm:f>
            <x14:dxf>
              <fill>
                <patternFill>
                  <bgColor rgb="FF00FF00"/>
                </patternFill>
              </fill>
              <border>
                <left style="thin">
                  <color auto="1"/>
                </left>
                <right style="thin">
                  <color auto="1"/>
                </right>
                <top style="thin">
                  <color rgb="FF00FF00"/>
                </top>
                <bottom style="thin">
                  <color rgb="FF00FF00"/>
                </bottom>
                <vertical/>
                <horizontal/>
              </border>
            </x14:dxf>
          </x14:cfRule>
          <xm:sqref>B44</xm:sqref>
        </x14:conditionalFormatting>
        <x14:conditionalFormatting xmlns:xm="http://schemas.microsoft.com/office/excel/2006/main">
          <x14:cfRule type="expression" priority="210" id="{F74E8F4E-61EB-47D6-B0EB-F1CA41244614}">
            <xm:f>'Weekly Schedule (Create Here)'!$C$44</xm:f>
            <x14:dxf>
              <fill>
                <patternFill>
                  <bgColor rgb="FF00FF00"/>
                </patternFill>
              </fill>
              <border>
                <left style="thin">
                  <color auto="1"/>
                </left>
                <right style="thin">
                  <color auto="1"/>
                </right>
                <top style="thin">
                  <color rgb="FF00FF00"/>
                </top>
                <bottom style="thin">
                  <color auto="1"/>
                </bottom>
                <vertical/>
                <horizontal/>
              </border>
            </x14:dxf>
          </x14:cfRule>
          <xm:sqref>B45</xm:sqref>
        </x14:conditionalFormatting>
        <x14:conditionalFormatting xmlns:xm="http://schemas.microsoft.com/office/excel/2006/main">
          <x14:cfRule type="expression" priority="209" id="{4F082A14-59A9-497A-8F86-27E24E501A66}">
            <xm:f>'Weekly Schedule (Create Here)'!$C$15</xm:f>
            <x14:dxf>
              <fill>
                <patternFill>
                  <bgColor rgb="FF00FF00"/>
                </patternFill>
              </fill>
              <border>
                <left style="thin">
                  <color auto="1"/>
                </left>
                <right style="thin">
                  <color auto="1"/>
                </right>
                <top style="thin">
                  <color rgb="FF00FF00"/>
                </top>
                <bottom style="thin">
                  <color rgb="FF00FF00"/>
                </bottom>
                <vertical/>
                <horizontal/>
              </border>
            </x14:dxf>
          </x14:cfRule>
          <xm:sqref>B10:B15</xm:sqref>
        </x14:conditionalFormatting>
        <x14:conditionalFormatting xmlns:xm="http://schemas.microsoft.com/office/excel/2006/main">
          <x14:cfRule type="expression" priority="204" id="{9AA5B789-E3FF-40A4-BC5A-17A3A2240018}">
            <xm:f>'Weekly Schedule (Create Here)'!$C$33</xm:f>
            <x14:dxf>
              <fill>
                <patternFill>
                  <bgColor rgb="FF00FF00"/>
                </patternFill>
              </fill>
              <border>
                <left style="thin">
                  <color auto="1"/>
                </left>
                <right style="thin">
                  <color auto="1"/>
                </right>
                <top style="thin">
                  <color auto="1"/>
                </top>
                <bottom style="thin">
                  <color rgb="FF00FF00"/>
                </bottom>
                <vertical/>
                <horizontal/>
              </border>
            </x14:dxf>
          </x14:cfRule>
          <xm:sqref>B6</xm:sqref>
        </x14:conditionalFormatting>
        <x14:conditionalFormatting xmlns:xm="http://schemas.microsoft.com/office/excel/2006/main">
          <x14:cfRule type="expression" priority="226" id="{3F7D96EE-25BF-48A4-A996-E72DC48BD357}">
            <xm:f>'Weekly Schedule (Create Here)'!$C$18</xm:f>
            <x14:dxf>
              <fill>
                <patternFill>
                  <bgColor rgb="FF00FF00"/>
                </patternFill>
              </fill>
              <border>
                <left style="thin">
                  <color auto="1"/>
                </left>
                <right style="thin">
                  <color auto="1"/>
                </right>
                <top style="thin">
                  <color rgb="FF00FF00"/>
                </top>
                <bottom style="thin">
                  <color rgb="FF00FF00"/>
                </bottom>
                <vertical/>
                <horizontal/>
              </border>
            </x14:dxf>
          </x14:cfRule>
          <xm:sqref>B19</xm:sqref>
        </x14:conditionalFormatting>
        <x14:conditionalFormatting xmlns:xm="http://schemas.microsoft.com/office/excel/2006/main">
          <x14:cfRule type="expression" priority="198" id="{620E82D4-1281-49A3-91CF-46F0151FAB9F}">
            <xm:f>'Weekly Schedule (Create Here)'!$C$18</xm:f>
            <x14:dxf>
              <fill>
                <patternFill>
                  <bgColor rgb="FF00FF00"/>
                </patternFill>
              </fill>
              <border>
                <left style="thin">
                  <color auto="1"/>
                </left>
                <right style="thin">
                  <color auto="1"/>
                </right>
                <top style="thin">
                  <color auto="1"/>
                </top>
                <bottom style="thin">
                  <color rgb="FF00FF00"/>
                </bottom>
                <vertical/>
                <horizontal/>
              </border>
            </x14:dxf>
          </x14:cfRule>
          <xm:sqref>B18</xm:sqref>
        </x14:conditionalFormatting>
        <x14:conditionalFormatting xmlns:xm="http://schemas.microsoft.com/office/excel/2006/main">
          <x14:cfRule type="expression" priority="201" id="{471C872C-6EA3-452A-9BD1-E94B00ED0C7B}">
            <xm:f>'Weekly Schedule (Create Here)'!$C$11</xm:f>
            <x14:dxf>
              <fill>
                <patternFill>
                  <bgColor rgb="FF00FF00"/>
                </patternFill>
              </fill>
              <border>
                <left style="thin">
                  <color auto="1"/>
                </left>
                <right style="thin">
                  <color auto="1"/>
                </right>
                <top style="thin">
                  <color rgb="FF00FF00"/>
                </top>
                <bottom style="thin">
                  <color rgb="FF00FF00"/>
                </bottom>
                <vertical/>
                <horizontal/>
              </border>
            </x14:dxf>
          </x14:cfRule>
          <xm:sqref>B16</xm:sqref>
        </x14:conditionalFormatting>
        <x14:conditionalFormatting xmlns:xm="http://schemas.microsoft.com/office/excel/2006/main">
          <x14:cfRule type="expression" priority="227" id="{8D7DF840-07F1-4C46-88AF-52040DDAE481}">
            <xm:f>'Weekly Schedule (Create Here)'!$C$11</xm:f>
            <x14:dxf>
              <fill>
                <patternFill>
                  <bgColor rgb="FF00FF00"/>
                </patternFill>
              </fill>
              <border>
                <left style="thin">
                  <color auto="1"/>
                </left>
                <right style="thin">
                  <color auto="1"/>
                </right>
                <top style="thin">
                  <color rgb="FF00FF00"/>
                </top>
                <bottom style="thin">
                  <color auto="1"/>
                </bottom>
                <vertical/>
                <horizontal/>
              </border>
            </x14:dxf>
          </x14:cfRule>
          <xm:sqref>B17</xm:sqref>
        </x14:conditionalFormatting>
        <x14:conditionalFormatting xmlns:xm="http://schemas.microsoft.com/office/excel/2006/main">
          <x14:cfRule type="expression" priority="174" id="{EEF1F528-91BE-47EF-827B-4639F0565478}">
            <xm:f>'Weekly Schedule (Create Here)'!$D$34</xm:f>
            <x14:dxf>
              <fill>
                <patternFill>
                  <bgColor rgb="FF00FF00"/>
                </patternFill>
              </fill>
              <border>
                <left style="thin">
                  <color auto="1"/>
                </left>
                <right style="thin">
                  <color auto="1"/>
                </right>
                <top style="thin">
                  <color rgb="FF00FF00"/>
                </top>
                <bottom style="thin">
                  <color rgb="FF00FF00"/>
                </bottom>
                <vertical/>
                <horizontal/>
              </border>
            </x14:dxf>
          </x14:cfRule>
          <xm:sqref>D8:D9</xm:sqref>
        </x14:conditionalFormatting>
        <x14:conditionalFormatting xmlns:xm="http://schemas.microsoft.com/office/excel/2006/main">
          <x14:cfRule type="expression" priority="173" id="{2B08BB53-AB32-42BB-B340-D80E0ED4BDBE}">
            <xm:f>'Weekly Schedule (Create Here)'!$D$8</xm:f>
            <x14:dxf>
              <fill>
                <patternFill>
                  <bgColor rgb="FF00FF00"/>
                </patternFill>
              </fill>
              <border>
                <left style="thin">
                  <color auto="1"/>
                </left>
                <right style="thin">
                  <color auto="1"/>
                </right>
                <top style="thin">
                  <color rgb="FF00FF00"/>
                </top>
                <bottom style="thin">
                  <color rgb="FF00FF00"/>
                </bottom>
                <vertical/>
                <horizontal/>
              </border>
            </x14:dxf>
          </x14:cfRule>
          <xm:sqref>D10:D11</xm:sqref>
        </x14:conditionalFormatting>
        <x14:conditionalFormatting xmlns:xm="http://schemas.microsoft.com/office/excel/2006/main">
          <x14:cfRule type="expression" priority="172" id="{39F610B7-EC29-4ABE-A035-8198F58B9135}">
            <xm:f>'Weekly Schedule (Create Here)'!$D$9</xm:f>
            <x14:dxf>
              <fill>
                <patternFill>
                  <bgColor rgb="FF00FF00"/>
                </patternFill>
              </fill>
              <border>
                <left style="thin">
                  <color auto="1"/>
                </left>
                <right style="thin">
                  <color auto="1"/>
                </right>
                <top style="thin">
                  <color rgb="FF00FF00"/>
                </top>
                <bottom style="thin">
                  <color rgb="FF00FF00"/>
                </bottom>
                <vertical/>
                <horizontal/>
              </border>
            </x14:dxf>
          </x14:cfRule>
          <xm:sqref>D12:D13</xm:sqref>
        </x14:conditionalFormatting>
        <x14:conditionalFormatting xmlns:xm="http://schemas.microsoft.com/office/excel/2006/main">
          <x14:cfRule type="expression" priority="171" id="{4917C59F-C6A7-4AB1-B1A3-F91BC0293D31}">
            <xm:f>'Weekly Schedule (Create Here)'!$D$10</xm:f>
            <x14:dxf>
              <fill>
                <patternFill>
                  <bgColor rgb="FF00FF00"/>
                </patternFill>
              </fill>
              <border>
                <left style="thin">
                  <color auto="1"/>
                </left>
                <right style="thin">
                  <color auto="1"/>
                </right>
                <top style="thin">
                  <color rgb="FF00FF00"/>
                </top>
                <bottom style="thin">
                  <color rgb="FF00FF00"/>
                </bottom>
                <vertical/>
                <horizontal/>
              </border>
            </x14:dxf>
          </x14:cfRule>
          <xm:sqref>D14:D15</xm:sqref>
        </x14:conditionalFormatting>
        <x14:conditionalFormatting xmlns:xm="http://schemas.microsoft.com/office/excel/2006/main">
          <x14:cfRule type="expression" priority="168" id="{3CB0BB25-DE84-40C2-980C-6CEF9E666C19}">
            <xm:f>'Weekly Schedule (Create Here)'!$D$12</xm:f>
            <x14:dxf>
              <fill>
                <patternFill>
                  <bgColor rgb="FF00FF00"/>
                </patternFill>
              </fill>
              <border>
                <left style="thin">
                  <color auto="1"/>
                </left>
                <right style="thin">
                  <color auto="1"/>
                </right>
                <top style="thin">
                  <color rgb="FF00FF00"/>
                </top>
                <bottom style="thin">
                  <color rgb="FF00FF00"/>
                </bottom>
                <vertical/>
                <horizontal/>
              </border>
            </x14:dxf>
          </x14:cfRule>
          <xm:sqref>D20:D21</xm:sqref>
        </x14:conditionalFormatting>
        <x14:conditionalFormatting xmlns:xm="http://schemas.microsoft.com/office/excel/2006/main">
          <x14:cfRule type="expression" priority="167" id="{29C44907-7156-4378-A8A8-AF64B763868A}">
            <xm:f>'Weekly Schedule (Create Here)'!$D$13</xm:f>
            <x14:dxf>
              <fill>
                <patternFill>
                  <bgColor rgb="FF00FF00"/>
                </patternFill>
              </fill>
              <border>
                <left style="thin">
                  <color auto="1"/>
                </left>
                <right style="thin">
                  <color auto="1"/>
                </right>
                <top style="thin">
                  <color rgb="FF00FF00"/>
                </top>
                <bottom style="thin">
                  <color rgb="FF00FF00"/>
                </bottom>
                <vertical/>
                <horizontal/>
              </border>
            </x14:dxf>
          </x14:cfRule>
          <xm:sqref>D22:D23</xm:sqref>
        </x14:conditionalFormatting>
        <x14:conditionalFormatting xmlns:xm="http://schemas.microsoft.com/office/excel/2006/main">
          <x14:cfRule type="expression" priority="166" id="{A69114BB-9A9D-44FF-9E4B-43CAD6B4B346}">
            <xm:f>'Weekly Schedule (Create Here)'!$D$14</xm:f>
            <x14:dxf>
              <fill>
                <patternFill>
                  <bgColor rgb="FF00FF00"/>
                </patternFill>
              </fill>
              <border>
                <left style="thin">
                  <color auto="1"/>
                </left>
                <right style="thin">
                  <color auto="1"/>
                </right>
                <top style="thin">
                  <color rgb="FF00FF00"/>
                </top>
                <bottom style="thin">
                  <color rgb="FF00FF00"/>
                </bottom>
                <vertical/>
                <horizontal/>
              </border>
            </x14:dxf>
          </x14:cfRule>
          <xm:sqref>D24:D25</xm:sqref>
        </x14:conditionalFormatting>
        <x14:conditionalFormatting xmlns:xm="http://schemas.microsoft.com/office/excel/2006/main">
          <x14:cfRule type="expression" priority="164" id="{370CC898-D0DD-41AE-A68A-D7C55C7F6F69}">
            <xm:f>'Weekly Schedule (Create Here)'!$D$35</xm:f>
            <x14:dxf>
              <fill>
                <patternFill>
                  <bgColor rgb="FF00FF00"/>
                </patternFill>
              </fill>
              <border>
                <left style="thin">
                  <color auto="1"/>
                </left>
                <right style="thin">
                  <color auto="1"/>
                </right>
                <top style="thin">
                  <color rgb="FF00FF00"/>
                </top>
                <bottom style="thin">
                  <color rgb="FF00FF00"/>
                </bottom>
                <vertical/>
                <horizontal/>
              </border>
            </x14:dxf>
          </x14:cfRule>
          <xm:sqref>D26:D27</xm:sqref>
        </x14:conditionalFormatting>
        <x14:conditionalFormatting xmlns:xm="http://schemas.microsoft.com/office/excel/2006/main">
          <x14:cfRule type="expression" priority="161" id="{397DA2E5-B2E0-460C-A851-095557AC4692}">
            <xm:f>'Weekly Schedule (Create Here)'!$D$38</xm:f>
            <x14:dxf>
              <fill>
                <patternFill>
                  <bgColor rgb="FF00FF00"/>
                </patternFill>
              </fill>
              <border>
                <left style="thin">
                  <color auto="1"/>
                </left>
                <right style="thin">
                  <color auto="1"/>
                </right>
                <top style="thin">
                  <color rgb="FF00FF00"/>
                </top>
                <bottom style="thin">
                  <color rgb="FF00FF00"/>
                </bottom>
                <vertical/>
                <horizontal/>
              </border>
            </x14:dxf>
          </x14:cfRule>
          <xm:sqref>D32:D33</xm:sqref>
        </x14:conditionalFormatting>
        <x14:conditionalFormatting xmlns:xm="http://schemas.microsoft.com/office/excel/2006/main">
          <x14:cfRule type="expression" priority="160" id="{24F0C821-2516-41AF-AD6E-B7A50B146C0B}">
            <xm:f>'Weekly Schedule (Create Here)'!$D$39</xm:f>
            <x14:dxf>
              <fill>
                <patternFill>
                  <bgColor rgb="FF00FF00"/>
                </patternFill>
              </fill>
              <border>
                <left style="thin">
                  <color auto="1"/>
                </left>
                <right style="thin">
                  <color auto="1"/>
                </right>
                <top style="thin">
                  <color rgb="FF00FF00"/>
                </top>
                <bottom style="thin">
                  <color rgb="FF00FF00"/>
                </bottom>
                <vertical/>
                <horizontal/>
              </border>
            </x14:dxf>
          </x14:cfRule>
          <xm:sqref>D34:D35</xm:sqref>
        </x14:conditionalFormatting>
        <x14:conditionalFormatting xmlns:xm="http://schemas.microsoft.com/office/excel/2006/main">
          <x14:cfRule type="expression" priority="159" id="{15BEBC98-C084-4ED7-855A-E8ED14FDA97F}">
            <xm:f>'Weekly Schedule (Create Here)'!$D$40</xm:f>
            <x14:dxf>
              <fill>
                <patternFill>
                  <bgColor rgb="FF00FF00"/>
                </patternFill>
              </fill>
              <border>
                <left style="thin">
                  <color auto="1"/>
                </left>
                <right style="thin">
                  <color auto="1"/>
                </right>
                <top style="thin">
                  <color rgb="FF00FF00"/>
                </top>
                <bottom style="thin">
                  <color rgb="FF00FF00"/>
                </bottom>
                <vertical/>
                <horizontal/>
              </border>
            </x14:dxf>
          </x14:cfRule>
          <xm:sqref>D36:D37</xm:sqref>
        </x14:conditionalFormatting>
        <x14:conditionalFormatting xmlns:xm="http://schemas.microsoft.com/office/excel/2006/main">
          <x14:cfRule type="expression" priority="158" id="{0A5135F8-F656-4646-BB59-4F8875B8D93D}">
            <xm:f>'Weekly Schedule (Create Here)'!$D$41</xm:f>
            <x14:dxf>
              <fill>
                <patternFill>
                  <bgColor rgb="FF00FF00"/>
                </patternFill>
              </fill>
              <border>
                <left style="thin">
                  <color auto="1"/>
                </left>
                <right style="thin">
                  <color auto="1"/>
                </right>
                <top style="thin">
                  <color rgb="FF00FF00"/>
                </top>
                <bottom style="thin">
                  <color rgb="FF00FF00"/>
                </bottom>
                <vertical/>
                <horizontal/>
              </border>
            </x14:dxf>
          </x14:cfRule>
          <xm:sqref>D38:D39</xm:sqref>
        </x14:conditionalFormatting>
        <x14:conditionalFormatting xmlns:xm="http://schemas.microsoft.com/office/excel/2006/main">
          <x14:cfRule type="expression" priority="163" id="{2266294B-3568-497C-B77A-10701C746A54}">
            <xm:f>'Weekly Schedule (Create Here)'!$D$36</xm:f>
            <x14:dxf>
              <fill>
                <patternFill>
                  <bgColor rgb="FF00FF00"/>
                </patternFill>
              </fill>
              <border>
                <left style="thin">
                  <color auto="1"/>
                </left>
                <right style="thin">
                  <color auto="1"/>
                </right>
                <top style="thin">
                  <color rgb="FF00FF00"/>
                </top>
                <bottom style="thin">
                  <color rgb="FF00FF00"/>
                </bottom>
                <vertical/>
                <horizontal/>
              </border>
            </x14:dxf>
          </x14:cfRule>
          <xm:sqref>D28:D29</xm:sqref>
        </x14:conditionalFormatting>
        <x14:conditionalFormatting xmlns:xm="http://schemas.microsoft.com/office/excel/2006/main">
          <x14:cfRule type="expression" priority="162" id="{AA0641E0-D9D8-4F8E-AF8F-28E4903EA08E}">
            <xm:f>'Weekly Schedule (Create Here)'!$D$37</xm:f>
            <x14:dxf>
              <fill>
                <patternFill>
                  <bgColor rgb="FF00FF00"/>
                </patternFill>
              </fill>
              <border>
                <left style="thin">
                  <color auto="1"/>
                </left>
                <right style="thin">
                  <color auto="1"/>
                </right>
                <top style="thin">
                  <color rgb="FF00FF00"/>
                </top>
                <bottom style="thin">
                  <color rgb="FF00FF00"/>
                </bottom>
                <vertical/>
                <horizontal/>
              </border>
            </x14:dxf>
          </x14:cfRule>
          <xm:sqref>D30:D31</xm:sqref>
        </x14:conditionalFormatting>
        <x14:conditionalFormatting xmlns:xm="http://schemas.microsoft.com/office/excel/2006/main">
          <x14:cfRule type="expression" priority="151" id="{3558B5ED-9297-479C-8B61-98A710C94720}">
            <xm:f>'Weekly Schedule (Create Here)'!$D$16</xm:f>
            <x14:dxf>
              <fill>
                <patternFill>
                  <bgColor rgb="FF00FF00"/>
                </patternFill>
              </fill>
              <border>
                <left style="thin">
                  <color auto="1"/>
                </left>
                <right style="thin">
                  <color auto="1"/>
                </right>
                <top style="thin">
                  <color rgb="FF00FF00"/>
                </top>
                <bottom style="thin">
                  <color rgb="FF00FF00"/>
                </bottom>
                <vertical/>
                <horizontal/>
              </border>
            </x14:dxf>
          </x14:cfRule>
          <xm:sqref>D20:D25</xm:sqref>
        </x14:conditionalFormatting>
        <x14:conditionalFormatting xmlns:xm="http://schemas.microsoft.com/office/excel/2006/main">
          <x14:cfRule type="expression" priority="165" id="{1EF9C580-58EF-4755-BF3A-0F1BDA7E777A}">
            <xm:f>'Weekly Schedule (Create Here)'!$D$17</xm:f>
            <x14:dxf>
              <fill>
                <patternFill>
                  <bgColor rgb="FF00FF00"/>
                </patternFill>
              </fill>
              <border>
                <left style="thin">
                  <color auto="1"/>
                </left>
                <right style="thin">
                  <color auto="1"/>
                </right>
                <top style="thin">
                  <color rgb="FF00FF00"/>
                </top>
                <bottom style="thin">
                  <color rgb="FF00FF00"/>
                </bottom>
                <vertical/>
                <horizontal/>
              </border>
            </x14:dxf>
          </x14:cfRule>
          <xm:sqref>D26:D31</xm:sqref>
        </x14:conditionalFormatting>
        <x14:conditionalFormatting xmlns:xm="http://schemas.microsoft.com/office/excel/2006/main">
          <x14:cfRule type="expression" priority="157" id="{5854EFC8-BDC0-486D-AEF9-E878E403E2DA}">
            <xm:f>'Weekly Schedule (Create Here)'!$D$42</xm:f>
            <x14:dxf>
              <fill>
                <patternFill>
                  <bgColor rgb="FF00FF00"/>
                </patternFill>
              </fill>
              <border>
                <left style="thin">
                  <color auto="1"/>
                </left>
                <right style="thin">
                  <color auto="1"/>
                </right>
                <top style="thin">
                  <color rgb="FF00FF00"/>
                </top>
                <bottom style="thin">
                  <color auto="1"/>
                </bottom>
                <vertical/>
                <horizontal/>
              </border>
            </x14:dxf>
          </x14:cfRule>
          <xm:sqref>D41</xm:sqref>
        </x14:conditionalFormatting>
        <x14:conditionalFormatting xmlns:xm="http://schemas.microsoft.com/office/excel/2006/main">
          <x14:cfRule type="expression" priority="156" id="{184AD7FF-7329-41DB-8D37-8BC4258EBCC2}">
            <xm:f>'Weekly Schedule (Create Here)'!$D$42</xm:f>
            <x14:dxf>
              <fill>
                <patternFill>
                  <bgColor rgb="FF00FF00"/>
                </patternFill>
              </fill>
              <border>
                <left style="thin">
                  <color auto="1"/>
                </left>
                <right style="thin">
                  <color auto="1"/>
                </right>
                <top style="thin">
                  <color rgb="FF00FF00"/>
                </top>
                <bottom style="thin">
                  <color rgb="FF00FF00"/>
                </bottom>
                <vertical/>
                <horizontal/>
              </border>
            </x14:dxf>
          </x14:cfRule>
          <xm:sqref>D40</xm:sqref>
        </x14:conditionalFormatting>
        <x14:conditionalFormatting xmlns:xm="http://schemas.microsoft.com/office/excel/2006/main">
          <x14:cfRule type="expression" priority="155" id="{13D89C35-95B8-4F86-A38F-3F4359DA3E80}">
            <xm:f>'Weekly Schedule (Create Here)'!$D$43</xm:f>
            <x14:dxf>
              <fill>
                <patternFill>
                  <bgColor rgb="FF00FF00"/>
                </patternFill>
              </fill>
              <border>
                <left style="thin">
                  <color auto="1"/>
                </left>
                <right style="thin">
                  <color auto="1"/>
                </right>
                <top style="thin">
                  <color rgb="FF00FF00"/>
                </top>
                <bottom style="thin">
                  <color rgb="FF00FF00"/>
                </bottom>
                <vertical/>
                <horizontal/>
              </border>
            </x14:dxf>
          </x14:cfRule>
          <xm:sqref>D42:D43</xm:sqref>
        </x14:conditionalFormatting>
        <x14:conditionalFormatting xmlns:xm="http://schemas.microsoft.com/office/excel/2006/main">
          <x14:cfRule type="expression" priority="154" id="{90FD1EC5-6A32-484A-A579-4414A07FE41B}">
            <xm:f>'Weekly Schedule (Create Here)'!$D$44</xm:f>
            <x14:dxf>
              <fill>
                <patternFill>
                  <bgColor rgb="FF00FF00"/>
                </patternFill>
              </fill>
              <border>
                <left style="thin">
                  <color auto="1"/>
                </left>
                <right style="thin">
                  <color auto="1"/>
                </right>
                <top style="thin">
                  <color rgb="FF00FF00"/>
                </top>
                <bottom style="thin">
                  <color rgb="FF00FF00"/>
                </bottom>
                <vertical/>
                <horizontal/>
              </border>
            </x14:dxf>
          </x14:cfRule>
          <xm:sqref>D44</xm:sqref>
        </x14:conditionalFormatting>
        <x14:conditionalFormatting xmlns:xm="http://schemas.microsoft.com/office/excel/2006/main">
          <x14:cfRule type="expression" priority="153" id="{2B9FD337-5EF8-4099-839A-EE9D66E1E729}">
            <xm:f>'Weekly Schedule (Create Here)'!$D$44</xm:f>
            <x14:dxf>
              <fill>
                <patternFill>
                  <bgColor rgb="FF00FF00"/>
                </patternFill>
              </fill>
              <border>
                <left style="thin">
                  <color auto="1"/>
                </left>
                <right style="thin">
                  <color auto="1"/>
                </right>
                <top style="thin">
                  <color rgb="FF00FF00"/>
                </top>
                <bottom style="thin">
                  <color auto="1"/>
                </bottom>
                <vertical/>
                <horizontal/>
              </border>
            </x14:dxf>
          </x14:cfRule>
          <xm:sqref>D45</xm:sqref>
        </x14:conditionalFormatting>
        <x14:conditionalFormatting xmlns:xm="http://schemas.microsoft.com/office/excel/2006/main">
          <x14:cfRule type="expression" priority="152" id="{01CD1999-9251-441E-B746-E77B809829E0}">
            <xm:f>'Weekly Schedule (Create Here)'!$D$15</xm:f>
            <x14:dxf>
              <fill>
                <patternFill>
                  <bgColor rgb="FF00FF00"/>
                </patternFill>
              </fill>
              <border>
                <left style="thin">
                  <color auto="1"/>
                </left>
                <right style="thin">
                  <color auto="1"/>
                </right>
                <top style="thin">
                  <color rgb="FF00FF00"/>
                </top>
                <bottom style="thin">
                  <color rgb="FF00FF00"/>
                </bottom>
                <vertical/>
                <horizontal/>
              </border>
            </x14:dxf>
          </x14:cfRule>
          <xm:sqref>D10:D15</xm:sqref>
        </x14:conditionalFormatting>
        <x14:conditionalFormatting xmlns:xm="http://schemas.microsoft.com/office/excel/2006/main">
          <x14:cfRule type="expression" priority="150" id="{7579EFD6-6B58-4CAD-9461-81CF2227C7E0}">
            <xm:f>'Weekly Schedule (Create Here)'!$D$33</xm:f>
            <x14:dxf>
              <fill>
                <patternFill>
                  <bgColor rgb="FF00FF00"/>
                </patternFill>
              </fill>
              <border>
                <left style="thin">
                  <color auto="1"/>
                </left>
                <right style="thin">
                  <color auto="1"/>
                </right>
                <top style="thin">
                  <color auto="1"/>
                </top>
                <bottom style="thin">
                  <color rgb="FF00FF00"/>
                </bottom>
                <vertical/>
                <horizontal/>
              </border>
            </x14:dxf>
          </x14:cfRule>
          <xm:sqref>D6</xm:sqref>
        </x14:conditionalFormatting>
        <x14:conditionalFormatting xmlns:xm="http://schemas.microsoft.com/office/excel/2006/main">
          <x14:cfRule type="expression" priority="175" id="{63CA6A4F-EF98-48FD-9AE6-49AB8AB69A9E}">
            <xm:f>'Weekly Schedule (Create Here)'!$D$33</xm:f>
            <x14:dxf>
              <fill>
                <patternFill>
                  <bgColor rgb="FF00FF00"/>
                </patternFill>
              </fill>
              <border>
                <left style="thin">
                  <color auto="1"/>
                </left>
                <right style="thin">
                  <color auto="1"/>
                </right>
                <top style="thin">
                  <color rgb="FF00FF00"/>
                </top>
                <bottom style="thin">
                  <color rgb="FF00FF00"/>
                </bottom>
                <vertical/>
                <horizontal/>
              </border>
            </x14:dxf>
          </x14:cfRule>
          <xm:sqref>D7 D16 D25 D34 D43</xm:sqref>
        </x14:conditionalFormatting>
        <x14:conditionalFormatting xmlns:xm="http://schemas.microsoft.com/office/excel/2006/main">
          <x14:cfRule type="expression" priority="169" id="{472FBDE8-0C85-4C9E-9787-4FD9AD13C578}">
            <xm:f>'Weekly Schedule (Create Here)'!$D$18</xm:f>
            <x14:dxf>
              <fill>
                <patternFill>
                  <bgColor rgb="FF00FF00"/>
                </patternFill>
              </fill>
              <border>
                <left style="thin">
                  <color auto="1"/>
                </left>
                <right style="thin">
                  <color auto="1"/>
                </right>
                <top style="thin">
                  <color rgb="FF00FF00"/>
                </top>
                <bottom style="thin">
                  <color rgb="FF00FF00"/>
                </bottom>
                <vertical/>
                <horizontal/>
              </border>
            </x14:dxf>
          </x14:cfRule>
          <xm:sqref>D19</xm:sqref>
        </x14:conditionalFormatting>
        <x14:conditionalFormatting xmlns:xm="http://schemas.microsoft.com/office/excel/2006/main">
          <x14:cfRule type="expression" priority="148" id="{D2902272-7546-4B6E-8936-170BA2929BEF}">
            <xm:f>'Weekly Schedule (Create Here)'!$D$18</xm:f>
            <x14:dxf>
              <fill>
                <patternFill>
                  <bgColor rgb="FF00FF00"/>
                </patternFill>
              </fill>
              <border>
                <left style="thin">
                  <color auto="1"/>
                </left>
                <right style="thin">
                  <color auto="1"/>
                </right>
                <top style="thin">
                  <color auto="1"/>
                </top>
                <bottom style="thin">
                  <color rgb="FF00FF00"/>
                </bottom>
                <vertical/>
                <horizontal/>
              </border>
            </x14:dxf>
          </x14:cfRule>
          <xm:sqref>D18</xm:sqref>
        </x14:conditionalFormatting>
        <x14:conditionalFormatting xmlns:xm="http://schemas.microsoft.com/office/excel/2006/main">
          <x14:cfRule type="expression" priority="149" id="{9A606243-AC26-4478-B1AC-E887ED00F98F}">
            <xm:f>'Weekly Schedule (Create Here)'!$D$11</xm:f>
            <x14:dxf>
              <fill>
                <patternFill>
                  <bgColor rgb="FF00FF00"/>
                </patternFill>
              </fill>
              <border>
                <left style="thin">
                  <color auto="1"/>
                </left>
                <right style="thin">
                  <color auto="1"/>
                </right>
                <top style="thin">
                  <color rgb="FF00FF00"/>
                </top>
                <bottom style="thin">
                  <color rgb="FF00FF00"/>
                </bottom>
                <vertical/>
                <horizontal/>
              </border>
            </x14:dxf>
          </x14:cfRule>
          <xm:sqref>D16</xm:sqref>
        </x14:conditionalFormatting>
        <x14:conditionalFormatting xmlns:xm="http://schemas.microsoft.com/office/excel/2006/main">
          <x14:cfRule type="expression" priority="170" id="{2E88444B-377E-44AA-A16A-C29FB720D2E0}">
            <xm:f>'Weekly Schedule (Create Here)'!$D$11</xm:f>
            <x14:dxf>
              <fill>
                <patternFill>
                  <bgColor rgb="FF00FF00"/>
                </patternFill>
              </fill>
              <border>
                <left style="thin">
                  <color auto="1"/>
                </left>
                <right style="thin">
                  <color auto="1"/>
                </right>
                <top style="thin">
                  <color rgb="FF00FF00"/>
                </top>
                <bottom style="thin">
                  <color auto="1"/>
                </bottom>
                <vertical/>
                <horizontal/>
              </border>
            </x14:dxf>
          </x14:cfRule>
          <xm:sqref>D17</xm:sqref>
        </x14:conditionalFormatting>
        <x14:conditionalFormatting xmlns:xm="http://schemas.microsoft.com/office/excel/2006/main">
          <x14:cfRule type="expression" priority="146" id="{8DE7D657-5A6D-4093-BD7A-1B32B6D5B5FD}">
            <xm:f>'Weekly Schedule (Create Here)'!$E$34</xm:f>
            <x14:dxf>
              <fill>
                <patternFill>
                  <bgColor rgb="FF00FF00"/>
                </patternFill>
              </fill>
              <border>
                <left style="thin">
                  <color auto="1"/>
                </left>
                <right style="thin">
                  <color auto="1"/>
                </right>
                <top style="thin">
                  <color rgb="FF00FF00"/>
                </top>
                <bottom style="thin">
                  <color rgb="FF00FF00"/>
                </bottom>
                <vertical/>
                <horizontal/>
              </border>
            </x14:dxf>
          </x14:cfRule>
          <xm:sqref>F8:F9</xm:sqref>
        </x14:conditionalFormatting>
        <x14:conditionalFormatting xmlns:xm="http://schemas.microsoft.com/office/excel/2006/main">
          <x14:cfRule type="expression" priority="145" id="{7E085E53-F0D0-476A-89CB-DDFF7880A09C}">
            <xm:f>'Weekly Schedule (Create Here)'!$E$8</xm:f>
            <x14:dxf>
              <fill>
                <patternFill>
                  <bgColor rgb="FF00FF00"/>
                </patternFill>
              </fill>
              <border>
                <left style="thin">
                  <color auto="1"/>
                </left>
                <right style="thin">
                  <color auto="1"/>
                </right>
                <top style="thin">
                  <color rgb="FF00FF00"/>
                </top>
                <bottom style="thin">
                  <color rgb="FF00FF00"/>
                </bottom>
                <vertical/>
                <horizontal/>
              </border>
            </x14:dxf>
          </x14:cfRule>
          <xm:sqref>F10:F11</xm:sqref>
        </x14:conditionalFormatting>
        <x14:conditionalFormatting xmlns:xm="http://schemas.microsoft.com/office/excel/2006/main">
          <x14:cfRule type="expression" priority="144" id="{54B1DB46-8C6E-4B17-A838-18B51248B80F}">
            <xm:f>'Weekly Schedule (Create Here)'!$E$9</xm:f>
            <x14:dxf>
              <fill>
                <patternFill>
                  <bgColor rgb="FF00FF00"/>
                </patternFill>
              </fill>
              <border>
                <left style="thin">
                  <color auto="1"/>
                </left>
                <right style="thin">
                  <color auto="1"/>
                </right>
                <top style="thin">
                  <color rgb="FF00FF00"/>
                </top>
                <bottom style="thin">
                  <color rgb="FF00FF00"/>
                </bottom>
                <vertical/>
                <horizontal/>
              </border>
            </x14:dxf>
          </x14:cfRule>
          <xm:sqref>F12:F13</xm:sqref>
        </x14:conditionalFormatting>
        <x14:conditionalFormatting xmlns:xm="http://schemas.microsoft.com/office/excel/2006/main">
          <x14:cfRule type="expression" priority="143" id="{2285F7CD-6CC9-452E-ADBE-5A0C62E17799}">
            <xm:f>'Weekly Schedule (Create Here)'!$E$10</xm:f>
            <x14:dxf>
              <fill>
                <patternFill>
                  <bgColor rgb="FF00FF00"/>
                </patternFill>
              </fill>
              <border>
                <left style="thin">
                  <color auto="1"/>
                </left>
                <right style="thin">
                  <color auto="1"/>
                </right>
                <top style="thin">
                  <color rgb="FF00FF00"/>
                </top>
                <bottom style="thin">
                  <color rgb="FF00FF00"/>
                </bottom>
                <vertical/>
                <horizontal/>
              </border>
            </x14:dxf>
          </x14:cfRule>
          <xm:sqref>F14:F15</xm:sqref>
        </x14:conditionalFormatting>
        <x14:conditionalFormatting xmlns:xm="http://schemas.microsoft.com/office/excel/2006/main">
          <x14:cfRule type="expression" priority="140" id="{3F19D130-AA98-4122-9A3B-3E80CB02120E}">
            <xm:f>'Weekly Schedule (Create Here)'!$E$12</xm:f>
            <x14:dxf>
              <fill>
                <patternFill>
                  <bgColor rgb="FF00FF00"/>
                </patternFill>
              </fill>
              <border>
                <left style="thin">
                  <color auto="1"/>
                </left>
                <right style="thin">
                  <color auto="1"/>
                </right>
                <top style="thin">
                  <color rgb="FF00FF00"/>
                </top>
                <bottom style="thin">
                  <color rgb="FF00FF00"/>
                </bottom>
                <vertical/>
                <horizontal/>
              </border>
            </x14:dxf>
          </x14:cfRule>
          <xm:sqref>F20:F21</xm:sqref>
        </x14:conditionalFormatting>
        <x14:conditionalFormatting xmlns:xm="http://schemas.microsoft.com/office/excel/2006/main">
          <x14:cfRule type="expression" priority="139" id="{40C8467F-044A-4027-9393-E7B96F47A159}">
            <xm:f>'Weekly Schedule (Create Here)'!$E$13</xm:f>
            <x14:dxf>
              <fill>
                <patternFill>
                  <bgColor rgb="FF00FF00"/>
                </patternFill>
              </fill>
              <border>
                <left style="thin">
                  <color auto="1"/>
                </left>
                <right style="thin">
                  <color auto="1"/>
                </right>
                <top style="thin">
                  <color rgb="FF00FF00"/>
                </top>
                <bottom style="thin">
                  <color rgb="FF00FF00"/>
                </bottom>
                <vertical/>
                <horizontal/>
              </border>
            </x14:dxf>
          </x14:cfRule>
          <xm:sqref>F22:F23</xm:sqref>
        </x14:conditionalFormatting>
        <x14:conditionalFormatting xmlns:xm="http://schemas.microsoft.com/office/excel/2006/main">
          <x14:cfRule type="expression" priority="138" id="{E90780CC-672A-405D-B434-50670CDAC725}">
            <xm:f>'Weekly Schedule (Create Here)'!$E$14</xm:f>
            <x14:dxf>
              <fill>
                <patternFill>
                  <bgColor rgb="FF00FF00"/>
                </patternFill>
              </fill>
              <border>
                <left style="thin">
                  <color auto="1"/>
                </left>
                <right style="thin">
                  <color auto="1"/>
                </right>
                <top style="thin">
                  <color rgb="FF00FF00"/>
                </top>
                <bottom style="thin">
                  <color rgb="FF00FF00"/>
                </bottom>
                <vertical/>
                <horizontal/>
              </border>
            </x14:dxf>
          </x14:cfRule>
          <xm:sqref>F24:F25</xm:sqref>
        </x14:conditionalFormatting>
        <x14:conditionalFormatting xmlns:xm="http://schemas.microsoft.com/office/excel/2006/main">
          <x14:cfRule type="expression" priority="136" id="{43BFE9B5-75EB-48E8-A564-696720A3FD28}">
            <xm:f>'Weekly Schedule (Create Here)'!$E$35</xm:f>
            <x14:dxf>
              <fill>
                <patternFill>
                  <bgColor rgb="FF00FF00"/>
                </patternFill>
              </fill>
              <border>
                <left style="thin">
                  <color auto="1"/>
                </left>
                <right style="thin">
                  <color auto="1"/>
                </right>
                <top style="thin">
                  <color rgb="FF00FF00"/>
                </top>
                <bottom style="thin">
                  <color rgb="FF00FF00"/>
                </bottom>
                <vertical/>
                <horizontal/>
              </border>
            </x14:dxf>
          </x14:cfRule>
          <xm:sqref>F26:F27</xm:sqref>
        </x14:conditionalFormatting>
        <x14:conditionalFormatting xmlns:xm="http://schemas.microsoft.com/office/excel/2006/main">
          <x14:cfRule type="expression" priority="133" id="{B2B31B9F-D35B-4B27-9A25-333CED1DE95A}">
            <xm:f>'Weekly Schedule (Create Here)'!$E$38</xm:f>
            <x14:dxf>
              <fill>
                <patternFill>
                  <bgColor rgb="FF00FF00"/>
                </patternFill>
              </fill>
              <border>
                <left style="thin">
                  <color auto="1"/>
                </left>
                <right style="thin">
                  <color auto="1"/>
                </right>
                <top style="thin">
                  <color rgb="FF00FF00"/>
                </top>
                <bottom style="thin">
                  <color rgb="FF00FF00"/>
                </bottom>
                <vertical/>
                <horizontal/>
              </border>
            </x14:dxf>
          </x14:cfRule>
          <xm:sqref>F32:F33</xm:sqref>
        </x14:conditionalFormatting>
        <x14:conditionalFormatting xmlns:xm="http://schemas.microsoft.com/office/excel/2006/main">
          <x14:cfRule type="expression" priority="132" id="{F9D47F6A-720D-4E1D-BBE0-A11D73FDF52C}">
            <xm:f>'Weekly Schedule (Create Here)'!$E$39</xm:f>
            <x14:dxf>
              <fill>
                <patternFill>
                  <bgColor rgb="FF00FF00"/>
                </patternFill>
              </fill>
              <border>
                <left style="thin">
                  <color auto="1"/>
                </left>
                <right style="thin">
                  <color auto="1"/>
                </right>
                <top style="thin">
                  <color rgb="FF00FF00"/>
                </top>
                <bottom style="thin">
                  <color rgb="FF00FF00"/>
                </bottom>
                <vertical/>
                <horizontal/>
              </border>
            </x14:dxf>
          </x14:cfRule>
          <xm:sqref>F34:F35</xm:sqref>
        </x14:conditionalFormatting>
        <x14:conditionalFormatting xmlns:xm="http://schemas.microsoft.com/office/excel/2006/main">
          <x14:cfRule type="expression" priority="131" id="{F43E285B-BAD3-49E4-A70B-50F61F47B07B}">
            <xm:f>'Weekly Schedule (Create Here)'!$E$40</xm:f>
            <x14:dxf>
              <fill>
                <patternFill>
                  <bgColor rgb="FF00FF00"/>
                </patternFill>
              </fill>
              <border>
                <left style="thin">
                  <color auto="1"/>
                </left>
                <right style="thin">
                  <color auto="1"/>
                </right>
                <top style="thin">
                  <color rgb="FF00FF00"/>
                </top>
                <bottom style="thin">
                  <color rgb="FF00FF00"/>
                </bottom>
                <vertical/>
                <horizontal/>
              </border>
            </x14:dxf>
          </x14:cfRule>
          <xm:sqref>F36:F37</xm:sqref>
        </x14:conditionalFormatting>
        <x14:conditionalFormatting xmlns:xm="http://schemas.microsoft.com/office/excel/2006/main">
          <x14:cfRule type="expression" priority="130" id="{8290AC9F-FED7-4D8E-B8C4-56AB5BDE7B3D}">
            <xm:f>'Weekly Schedule (Create Here)'!$E$41</xm:f>
            <x14:dxf>
              <fill>
                <patternFill>
                  <bgColor rgb="FF00FF00"/>
                </patternFill>
              </fill>
              <border>
                <left style="thin">
                  <color auto="1"/>
                </left>
                <right style="thin">
                  <color auto="1"/>
                </right>
                <top style="thin">
                  <color rgb="FF00FF00"/>
                </top>
                <bottom style="thin">
                  <color rgb="FF00FF00"/>
                </bottom>
                <vertical/>
                <horizontal/>
              </border>
            </x14:dxf>
          </x14:cfRule>
          <xm:sqref>F38:F39</xm:sqref>
        </x14:conditionalFormatting>
        <x14:conditionalFormatting xmlns:xm="http://schemas.microsoft.com/office/excel/2006/main">
          <x14:cfRule type="expression" priority="135" id="{796851C3-37C1-4F67-941F-C32EC3EFD4C7}">
            <xm:f>'Weekly Schedule (Create Here)'!$E$36</xm:f>
            <x14:dxf>
              <fill>
                <patternFill>
                  <bgColor rgb="FF00FF00"/>
                </patternFill>
              </fill>
              <border>
                <left style="thin">
                  <color auto="1"/>
                </left>
                <right style="thin">
                  <color auto="1"/>
                </right>
                <top style="thin">
                  <color rgb="FF00FF00"/>
                </top>
                <bottom style="thin">
                  <color rgb="FF00FF00"/>
                </bottom>
                <vertical/>
                <horizontal/>
              </border>
            </x14:dxf>
          </x14:cfRule>
          <xm:sqref>F28:F29</xm:sqref>
        </x14:conditionalFormatting>
        <x14:conditionalFormatting xmlns:xm="http://schemas.microsoft.com/office/excel/2006/main">
          <x14:cfRule type="expression" priority="134" id="{CD088AC2-8948-4636-A09F-96EFF7FA2E57}">
            <xm:f>'Weekly Schedule (Create Here)'!$E$37</xm:f>
            <x14:dxf>
              <fill>
                <patternFill>
                  <bgColor rgb="FF00FF00"/>
                </patternFill>
              </fill>
              <border>
                <left style="thin">
                  <color auto="1"/>
                </left>
                <right style="thin">
                  <color auto="1"/>
                </right>
                <top style="thin">
                  <color rgb="FF00FF00"/>
                </top>
                <bottom style="thin">
                  <color rgb="FF00FF00"/>
                </bottom>
                <vertical/>
                <horizontal/>
              </border>
            </x14:dxf>
          </x14:cfRule>
          <xm:sqref>F30:F31</xm:sqref>
        </x14:conditionalFormatting>
        <x14:conditionalFormatting xmlns:xm="http://schemas.microsoft.com/office/excel/2006/main">
          <x14:cfRule type="expression" priority="123" id="{4A1EEFD2-5FA3-4FCB-8F51-FCF7E5D66830}">
            <xm:f>'Weekly Schedule (Create Here)'!$E$16</xm:f>
            <x14:dxf>
              <fill>
                <patternFill>
                  <bgColor rgb="FF00FF00"/>
                </patternFill>
              </fill>
              <border>
                <left style="thin">
                  <color auto="1"/>
                </left>
                <right style="thin">
                  <color auto="1"/>
                </right>
                <top style="thin">
                  <color rgb="FF00FF00"/>
                </top>
                <bottom style="thin">
                  <color rgb="FF00FF00"/>
                </bottom>
                <vertical/>
                <horizontal/>
              </border>
            </x14:dxf>
          </x14:cfRule>
          <xm:sqref>F20:F25</xm:sqref>
        </x14:conditionalFormatting>
        <x14:conditionalFormatting xmlns:xm="http://schemas.microsoft.com/office/excel/2006/main">
          <x14:cfRule type="expression" priority="137" id="{C7127692-7524-4716-8054-7AFB328C561A}">
            <xm:f>'Weekly Schedule (Create Here)'!$E$17</xm:f>
            <x14:dxf>
              <fill>
                <patternFill>
                  <bgColor rgb="FF00FF00"/>
                </patternFill>
              </fill>
              <border>
                <left style="thin">
                  <color auto="1"/>
                </left>
                <right style="thin">
                  <color auto="1"/>
                </right>
                <top style="thin">
                  <color rgb="FF00FF00"/>
                </top>
                <bottom style="thin">
                  <color rgb="FF00FF00"/>
                </bottom>
                <vertical/>
                <horizontal/>
              </border>
            </x14:dxf>
          </x14:cfRule>
          <xm:sqref>F26:F31</xm:sqref>
        </x14:conditionalFormatting>
        <x14:conditionalFormatting xmlns:xm="http://schemas.microsoft.com/office/excel/2006/main">
          <x14:cfRule type="expression" priority="129" id="{73DFA9E8-1A75-4511-9224-13BF9B0BC9AE}">
            <xm:f>'Weekly Schedule (Create Here)'!$E$42</xm:f>
            <x14:dxf>
              <fill>
                <patternFill>
                  <bgColor rgb="FF00FF00"/>
                </patternFill>
              </fill>
              <border>
                <left style="thin">
                  <color auto="1"/>
                </left>
                <right style="thin">
                  <color auto="1"/>
                </right>
                <top style="thin">
                  <color rgb="FF00FF00"/>
                </top>
                <bottom style="thin">
                  <color auto="1"/>
                </bottom>
                <vertical/>
                <horizontal/>
              </border>
            </x14:dxf>
          </x14:cfRule>
          <xm:sqref>F41</xm:sqref>
        </x14:conditionalFormatting>
        <x14:conditionalFormatting xmlns:xm="http://schemas.microsoft.com/office/excel/2006/main">
          <x14:cfRule type="expression" priority="128" id="{FD25266B-E250-4C59-8A0D-66CFEE261011}">
            <xm:f>'Weekly Schedule (Create Here)'!$E$42</xm:f>
            <x14:dxf>
              <fill>
                <patternFill>
                  <bgColor rgb="FF00FF00"/>
                </patternFill>
              </fill>
              <border>
                <left style="thin">
                  <color auto="1"/>
                </left>
                <right style="thin">
                  <color auto="1"/>
                </right>
                <top style="thin">
                  <color rgb="FF00FF00"/>
                </top>
                <bottom style="thin">
                  <color rgb="FF00FF00"/>
                </bottom>
                <vertical/>
                <horizontal/>
              </border>
            </x14:dxf>
          </x14:cfRule>
          <xm:sqref>F40</xm:sqref>
        </x14:conditionalFormatting>
        <x14:conditionalFormatting xmlns:xm="http://schemas.microsoft.com/office/excel/2006/main">
          <x14:cfRule type="expression" priority="127" id="{9241A948-076E-4D48-88FC-883367DD48C1}">
            <xm:f>'Weekly Schedule (Create Here)'!$E$43</xm:f>
            <x14:dxf>
              <fill>
                <patternFill>
                  <bgColor rgb="FF00FF00"/>
                </patternFill>
              </fill>
              <border>
                <left style="thin">
                  <color auto="1"/>
                </left>
                <right style="thin">
                  <color auto="1"/>
                </right>
                <top style="thin">
                  <color rgb="FF00FF00"/>
                </top>
                <bottom style="thin">
                  <color rgb="FF00FF00"/>
                </bottom>
                <vertical/>
                <horizontal/>
              </border>
            </x14:dxf>
          </x14:cfRule>
          <xm:sqref>F42:F43</xm:sqref>
        </x14:conditionalFormatting>
        <x14:conditionalFormatting xmlns:xm="http://schemas.microsoft.com/office/excel/2006/main">
          <x14:cfRule type="expression" priority="126" id="{1456E4EC-F889-4175-BFC4-61DB9A44EB07}">
            <xm:f>'Weekly Schedule (Create Here)'!$E$44</xm:f>
            <x14:dxf>
              <fill>
                <patternFill>
                  <bgColor rgb="FF00FF00"/>
                </patternFill>
              </fill>
              <border>
                <left style="thin">
                  <color auto="1"/>
                </left>
                <right style="thin">
                  <color auto="1"/>
                </right>
                <top style="thin">
                  <color rgb="FF00FF00"/>
                </top>
                <bottom style="thin">
                  <color rgb="FF00FF00"/>
                </bottom>
                <vertical/>
                <horizontal/>
              </border>
            </x14:dxf>
          </x14:cfRule>
          <xm:sqref>F44</xm:sqref>
        </x14:conditionalFormatting>
        <x14:conditionalFormatting xmlns:xm="http://schemas.microsoft.com/office/excel/2006/main">
          <x14:cfRule type="expression" priority="125" id="{FE8F08DF-3A78-4644-939F-757BCF6A1057}">
            <xm:f>'Weekly Schedule (Create Here)'!$E$44</xm:f>
            <x14:dxf>
              <fill>
                <patternFill>
                  <bgColor rgb="FF00FF00"/>
                </patternFill>
              </fill>
              <border>
                <left style="thin">
                  <color auto="1"/>
                </left>
                <right style="thin">
                  <color auto="1"/>
                </right>
                <top style="thin">
                  <color rgb="FF00FF00"/>
                </top>
                <bottom style="thin">
                  <color auto="1"/>
                </bottom>
                <vertical/>
                <horizontal/>
              </border>
            </x14:dxf>
          </x14:cfRule>
          <xm:sqref>F45</xm:sqref>
        </x14:conditionalFormatting>
        <x14:conditionalFormatting xmlns:xm="http://schemas.microsoft.com/office/excel/2006/main">
          <x14:cfRule type="expression" priority="124" id="{1EFA98B4-CA16-4BE2-A5BE-8320CE075977}">
            <xm:f>'Weekly Schedule (Create Here)'!$E$15</xm:f>
            <x14:dxf>
              <fill>
                <patternFill>
                  <bgColor rgb="FF00FF00"/>
                </patternFill>
              </fill>
              <border>
                <left style="thin">
                  <color auto="1"/>
                </left>
                <right style="thin">
                  <color auto="1"/>
                </right>
                <top style="thin">
                  <color rgb="FF00FF00"/>
                </top>
                <bottom style="thin">
                  <color rgb="FF00FF00"/>
                </bottom>
                <vertical/>
                <horizontal/>
              </border>
            </x14:dxf>
          </x14:cfRule>
          <xm:sqref>F10:F15</xm:sqref>
        </x14:conditionalFormatting>
        <x14:conditionalFormatting xmlns:xm="http://schemas.microsoft.com/office/excel/2006/main">
          <x14:cfRule type="expression" priority="122" id="{57EB3205-9F5A-4E46-8618-8DF53F81B255}">
            <xm:f>'Weekly Schedule (Create Here)'!$E$33</xm:f>
            <x14:dxf>
              <fill>
                <patternFill>
                  <bgColor rgb="FF00FF00"/>
                </patternFill>
              </fill>
              <border>
                <left style="thin">
                  <color auto="1"/>
                </left>
                <right style="thin">
                  <color auto="1"/>
                </right>
                <top style="thin">
                  <color auto="1"/>
                </top>
                <bottom style="thin">
                  <color rgb="FF00FF00"/>
                </bottom>
                <vertical/>
                <horizontal/>
              </border>
            </x14:dxf>
          </x14:cfRule>
          <xm:sqref>F6</xm:sqref>
        </x14:conditionalFormatting>
        <x14:conditionalFormatting xmlns:xm="http://schemas.microsoft.com/office/excel/2006/main">
          <x14:cfRule type="expression" priority="147" id="{48D1D4D3-77A9-4810-B79D-19F0BC2BF75C}">
            <xm:f>'Weekly Schedule (Create Here)'!$E$33</xm:f>
            <x14:dxf>
              <fill>
                <patternFill>
                  <bgColor rgb="FF00FF00"/>
                </patternFill>
              </fill>
              <border>
                <left style="thin">
                  <color auto="1"/>
                </left>
                <right style="thin">
                  <color auto="1"/>
                </right>
                <top style="thin">
                  <color rgb="FF00FF00"/>
                </top>
                <bottom style="thin">
                  <color rgb="FF00FF00"/>
                </bottom>
                <vertical/>
                <horizontal/>
              </border>
            </x14:dxf>
          </x14:cfRule>
          <xm:sqref>F7 F16 F25 F34 F43</xm:sqref>
        </x14:conditionalFormatting>
        <x14:conditionalFormatting xmlns:xm="http://schemas.microsoft.com/office/excel/2006/main">
          <x14:cfRule type="expression" priority="141" id="{A325955B-7688-4E62-963C-CD9126CCAE9C}">
            <xm:f>'Weekly Schedule (Create Here)'!$E$18</xm:f>
            <x14:dxf>
              <fill>
                <patternFill>
                  <bgColor rgb="FF00FF00"/>
                </patternFill>
              </fill>
              <border>
                <left style="thin">
                  <color auto="1"/>
                </left>
                <right style="thin">
                  <color auto="1"/>
                </right>
                <top style="thin">
                  <color rgb="FF00FF00"/>
                </top>
                <bottom style="thin">
                  <color rgb="FF00FF00"/>
                </bottom>
                <vertical/>
                <horizontal/>
              </border>
            </x14:dxf>
          </x14:cfRule>
          <xm:sqref>F19</xm:sqref>
        </x14:conditionalFormatting>
        <x14:conditionalFormatting xmlns:xm="http://schemas.microsoft.com/office/excel/2006/main">
          <x14:cfRule type="expression" priority="120" id="{D6F37597-158E-48AC-B220-7BA868223F9E}">
            <xm:f>'Weekly Schedule (Create Here)'!$E$18</xm:f>
            <x14:dxf>
              <fill>
                <patternFill>
                  <bgColor rgb="FF00FF00"/>
                </patternFill>
              </fill>
              <border>
                <left style="thin">
                  <color auto="1"/>
                </left>
                <right style="thin">
                  <color auto="1"/>
                </right>
                <top style="thin">
                  <color auto="1"/>
                </top>
                <bottom style="thin">
                  <color rgb="FF00FF00"/>
                </bottom>
                <vertical/>
                <horizontal/>
              </border>
            </x14:dxf>
          </x14:cfRule>
          <xm:sqref>F18</xm:sqref>
        </x14:conditionalFormatting>
        <x14:conditionalFormatting xmlns:xm="http://schemas.microsoft.com/office/excel/2006/main">
          <x14:cfRule type="expression" priority="121" id="{EC194C5E-F4C6-42B4-9058-97363A45B580}">
            <xm:f>'Weekly Schedule (Create Here)'!$E$11</xm:f>
            <x14:dxf>
              <fill>
                <patternFill>
                  <bgColor rgb="FF00FF00"/>
                </patternFill>
              </fill>
              <border>
                <left style="thin">
                  <color auto="1"/>
                </left>
                <right style="thin">
                  <color auto="1"/>
                </right>
                <top style="thin">
                  <color rgb="FF00FF00"/>
                </top>
                <bottom style="thin">
                  <color rgb="FF00FF00"/>
                </bottom>
                <vertical/>
                <horizontal/>
              </border>
            </x14:dxf>
          </x14:cfRule>
          <xm:sqref>F16</xm:sqref>
        </x14:conditionalFormatting>
        <x14:conditionalFormatting xmlns:xm="http://schemas.microsoft.com/office/excel/2006/main">
          <x14:cfRule type="expression" priority="142" id="{4D90A08D-34B9-4A2E-AB49-6603B77B1D16}">
            <xm:f>'Weekly Schedule (Create Here)'!$E$11</xm:f>
            <x14:dxf>
              <fill>
                <patternFill>
                  <bgColor rgb="FF00FF00"/>
                </patternFill>
              </fill>
              <border>
                <left style="thin">
                  <color auto="1"/>
                </left>
                <right style="thin">
                  <color auto="1"/>
                </right>
                <top style="thin">
                  <color rgb="FF00FF00"/>
                </top>
                <bottom style="thin">
                  <color auto="1"/>
                </bottom>
                <vertical/>
                <horizontal/>
              </border>
            </x14:dxf>
          </x14:cfRule>
          <xm:sqref>F17</xm:sqref>
        </x14:conditionalFormatting>
        <x14:conditionalFormatting xmlns:xm="http://schemas.microsoft.com/office/excel/2006/main">
          <x14:cfRule type="expression" priority="119" id="{88576D03-34DA-45B8-A408-3E81DB09F1F4}">
            <xm:f>'Weekly Schedule (Create Here)'!$C$46</xm:f>
            <x14:dxf>
              <fill>
                <patternFill>
                  <bgColor rgb="FF00FF00"/>
                </patternFill>
              </fill>
              <border>
                <left style="thin">
                  <color auto="1"/>
                </left>
                <right style="thin">
                  <color auto="1"/>
                </right>
                <top style="thin">
                  <color auto="1"/>
                </top>
                <bottom style="thin">
                  <color rgb="FF00FF00"/>
                </bottom>
                <vertical/>
                <horizontal/>
              </border>
            </x14:dxf>
          </x14:cfRule>
          <xm:sqref>C6</xm:sqref>
        </x14:conditionalFormatting>
        <x14:conditionalFormatting xmlns:xm="http://schemas.microsoft.com/office/excel/2006/main">
          <x14:cfRule type="expression" priority="118" id="{51FCD7AE-450C-448F-BAD1-02C02F73632D}">
            <xm:f>'Weekly Schedule (Create Here)'!$C$46</xm:f>
            <x14:dxf>
              <fill>
                <patternFill>
                  <bgColor rgb="FF00FF00"/>
                </patternFill>
              </fill>
              <border>
                <left style="thin">
                  <color auto="1"/>
                </left>
                <right style="thin">
                  <color auto="1"/>
                </right>
                <top style="thin">
                  <color rgb="FF00FF00"/>
                </top>
                <bottom style="thin">
                  <color rgb="FF00FF00"/>
                </bottom>
                <vertical/>
                <horizontal/>
              </border>
            </x14:dxf>
          </x14:cfRule>
          <xm:sqref>C7</xm:sqref>
        </x14:conditionalFormatting>
        <x14:conditionalFormatting xmlns:xm="http://schemas.microsoft.com/office/excel/2006/main">
          <x14:cfRule type="expression" priority="117" id="{4F03DFE1-5732-4569-B656-518B3076BD3E}">
            <xm:f>'Weekly Schedule (Create Here)'!$C$47</xm:f>
            <x14:dxf>
              <fill>
                <patternFill>
                  <bgColor rgb="FF00FF00"/>
                </patternFill>
              </fill>
              <border>
                <left style="thin">
                  <color auto="1"/>
                </left>
                <right style="thin">
                  <color auto="1"/>
                </right>
                <top style="thin">
                  <color rgb="FF00FF00"/>
                </top>
                <bottom style="thin">
                  <color rgb="FF00FF00"/>
                </bottom>
                <vertical/>
                <horizontal/>
              </border>
            </x14:dxf>
          </x14:cfRule>
          <xm:sqref>C8:C9</xm:sqref>
        </x14:conditionalFormatting>
        <x14:conditionalFormatting xmlns:xm="http://schemas.microsoft.com/office/excel/2006/main">
          <x14:cfRule type="expression" priority="114" id="{BDA316BD-68E2-4D5D-826C-9FA9030F0020}">
            <xm:f>'Weekly Schedule (Create Here)'!$C$20</xm:f>
            <x14:dxf>
              <fill>
                <patternFill>
                  <bgColor rgb="FF00FF00"/>
                </patternFill>
              </fill>
              <border>
                <left style="thin">
                  <color auto="1"/>
                </left>
                <right style="thin">
                  <color auto="1"/>
                </right>
                <top style="thin">
                  <color rgb="FF00FF00"/>
                </top>
                <bottom style="thin">
                  <color rgb="FF00FF00"/>
                </bottom>
                <vertical/>
                <horizontal/>
              </border>
            </x14:dxf>
          </x14:cfRule>
          <xm:sqref>C12</xm:sqref>
        </x14:conditionalFormatting>
        <x14:conditionalFormatting xmlns:xm="http://schemas.microsoft.com/office/excel/2006/main">
          <x14:cfRule type="expression" priority="113" id="{41845D63-9E79-43F6-927B-5490E3607673}">
            <xm:f>'Weekly Schedule (Create Here)'!$C$25</xm:f>
            <x14:dxf>
              <fill>
                <patternFill>
                  <bgColor rgb="FF00FF00"/>
                </patternFill>
              </fill>
              <border>
                <left style="thin">
                  <color auto="1"/>
                </left>
                <right style="thin">
                  <color auto="1"/>
                </right>
                <top style="thin">
                  <color rgb="FF00FF00"/>
                </top>
                <bottom style="thin">
                  <color rgb="FF00FF00"/>
                </bottom>
                <vertical/>
                <horizontal/>
              </border>
            </x14:dxf>
          </x14:cfRule>
          <x14:cfRule type="expression" priority="115" id="{42E0499E-EBF5-419C-A302-4ED11C50FA42}">
            <xm:f>'Weekly Schedule (Create Here)'!$C$20</xm:f>
            <x14:dxf>
              <fill>
                <patternFill>
                  <bgColor rgb="FF00FF00"/>
                </patternFill>
              </fill>
              <border>
                <left style="thin">
                  <color auto="1"/>
                </left>
                <right style="thin">
                  <color auto="1"/>
                </right>
                <top style="thin">
                  <color rgb="FF00FF00"/>
                </top>
                <bottom style="thin">
                  <color rgb="FF00FF00"/>
                </bottom>
                <vertical/>
                <horizontal/>
              </border>
            </x14:dxf>
          </x14:cfRule>
          <xm:sqref>C10:C12</xm:sqref>
        </x14:conditionalFormatting>
        <x14:conditionalFormatting xmlns:xm="http://schemas.microsoft.com/office/excel/2006/main">
          <x14:cfRule type="expression" priority="112" id="{0EA8302E-2B25-40AD-85D0-EBE5ADD2E938}">
            <xm:f>'Weekly Schedule (Create Here)'!$C$21</xm:f>
            <x14:dxf>
              <fill>
                <patternFill>
                  <bgColor rgb="FF00FF00"/>
                </patternFill>
              </fill>
              <border>
                <left style="thin">
                  <color auto="1"/>
                </left>
                <right style="thin">
                  <color auto="1"/>
                </right>
                <top style="thin">
                  <color rgb="FF00FF00"/>
                </top>
                <bottom style="thin">
                  <color rgb="FF00FF00"/>
                </bottom>
                <vertical/>
                <horizontal/>
              </border>
            </x14:dxf>
          </x14:cfRule>
          <xm:sqref>C13</xm:sqref>
        </x14:conditionalFormatting>
        <x14:conditionalFormatting xmlns:xm="http://schemas.microsoft.com/office/excel/2006/main">
          <x14:cfRule type="expression" priority="111" id="{F314DA5A-28CB-40F4-8DEE-3F213970E44B}">
            <xm:f>'Weekly Schedule (Create Here)'!$C$21</xm:f>
            <x14:dxf>
              <fill>
                <patternFill>
                  <bgColor rgb="FF00FF00"/>
                </patternFill>
              </fill>
              <border>
                <left style="thin">
                  <color auto="1"/>
                </left>
                <right style="thin">
                  <color auto="1"/>
                </right>
                <top style="thin">
                  <color rgb="FF00FF00"/>
                </top>
                <bottom style="thin">
                  <color rgb="FF00FF00"/>
                </bottom>
                <vertical/>
                <horizontal/>
              </border>
            </x14:dxf>
          </x14:cfRule>
          <xm:sqref>C14:C15</xm:sqref>
        </x14:conditionalFormatting>
        <x14:conditionalFormatting xmlns:xm="http://schemas.microsoft.com/office/excel/2006/main">
          <x14:cfRule type="expression" priority="110" id="{DD15568F-2000-4E53-AAD6-475A7F3E8850}">
            <xm:f>'Weekly Schedule (Create Here)'!$C$25</xm:f>
            <x14:dxf>
              <fill>
                <patternFill>
                  <bgColor rgb="FF00FF00"/>
                </patternFill>
              </fill>
              <border>
                <left style="thin">
                  <color auto="1"/>
                </left>
                <right style="thin">
                  <color auto="1"/>
                </right>
                <top style="thin">
                  <color rgb="FF00FF00"/>
                </top>
                <bottom style="thin">
                  <color rgb="FF00FF00"/>
                </bottom>
                <vertical/>
                <horizontal/>
              </border>
            </x14:dxf>
          </x14:cfRule>
          <xm:sqref>C13:C15</xm:sqref>
        </x14:conditionalFormatting>
        <x14:conditionalFormatting xmlns:xm="http://schemas.microsoft.com/office/excel/2006/main">
          <x14:cfRule type="expression" priority="109" id="{25DFC73D-48F9-4600-964D-C85C6F68EE39}">
            <xm:f>'Weekly Schedule (Create Here)'!$C$22</xm:f>
            <x14:dxf>
              <fill>
                <patternFill>
                  <bgColor rgb="FF00FF00"/>
                </patternFill>
              </fill>
              <border>
                <left style="thin">
                  <color auto="1"/>
                </left>
                <right style="thin">
                  <color auto="1"/>
                </right>
                <top style="thin">
                  <color rgb="FF00FF00"/>
                </top>
                <bottom style="thin">
                  <color rgb="FF00FF00"/>
                </bottom>
                <vertical/>
                <horizontal/>
              </border>
            </x14:dxf>
          </x14:cfRule>
          <xm:sqref>C16</xm:sqref>
        </x14:conditionalFormatting>
        <x14:conditionalFormatting xmlns:xm="http://schemas.microsoft.com/office/excel/2006/main">
          <x14:cfRule type="expression" priority="107" id="{19BAFDE6-51FF-4456-A1EB-11EDAE55CA98}">
            <xm:f>'Weekly Schedule (Create Here)'!$C$22</xm:f>
            <x14:dxf>
              <fill>
                <patternFill>
                  <bgColor rgb="FF00FF00"/>
                </patternFill>
              </fill>
              <border>
                <left style="thin">
                  <color auto="1"/>
                </left>
                <right style="thin">
                  <color auto="1"/>
                </right>
                <top style="thin">
                  <color rgb="FF00FF00"/>
                </top>
                <bottom style="thin">
                  <color rgb="FF00FF00"/>
                </bottom>
                <vertical/>
                <horizontal/>
              </border>
            </x14:dxf>
          </x14:cfRule>
          <xm:sqref>C16</xm:sqref>
        </x14:conditionalFormatting>
        <x14:conditionalFormatting xmlns:xm="http://schemas.microsoft.com/office/excel/2006/main">
          <x14:cfRule type="expression" priority="108" id="{77F61BB9-7DB4-40D8-ACB5-1ED98E0C42C1}">
            <xm:f>'Weekly Schedule (Create Here)'!$C$22</xm:f>
            <x14:dxf>
              <fill>
                <patternFill>
                  <bgColor rgb="FF00FF00"/>
                </patternFill>
              </fill>
              <border>
                <left style="thin">
                  <color auto="1"/>
                </left>
                <right style="thin">
                  <color auto="1"/>
                </right>
                <top style="thin">
                  <color rgb="FF00FF00"/>
                </top>
                <bottom style="thin">
                  <color auto="1"/>
                </bottom>
                <vertical/>
                <horizontal/>
              </border>
            </x14:dxf>
          </x14:cfRule>
          <xm:sqref>C17</xm:sqref>
        </x14:conditionalFormatting>
        <x14:conditionalFormatting xmlns:xm="http://schemas.microsoft.com/office/excel/2006/main">
          <x14:cfRule type="expression" priority="104" id="{678F052A-75E1-4440-B0BA-187772ACBFB5}">
            <xm:f>'Weekly Schedule (Create Here)'!$C$26</xm:f>
            <x14:dxf>
              <fill>
                <patternFill>
                  <bgColor rgb="FF00FF00"/>
                </patternFill>
              </fill>
              <border>
                <left style="thin">
                  <color auto="1"/>
                </left>
                <right style="thin">
                  <color auto="1"/>
                </right>
                <top style="thin">
                  <color rgb="FF00FF00"/>
                </top>
                <bottom style="thin">
                  <color rgb="FF00FF00"/>
                </bottom>
                <vertical/>
                <horizontal/>
              </border>
            </x14:dxf>
          </x14:cfRule>
          <xm:sqref>C20:C25</xm:sqref>
        </x14:conditionalFormatting>
        <x14:conditionalFormatting xmlns:xm="http://schemas.microsoft.com/office/excel/2006/main">
          <x14:cfRule type="expression" priority="106" id="{24C1A281-FB00-4480-A755-62F82B7BA514}">
            <xm:f>'Weekly Schedule (Create Here)'!$C$23</xm:f>
            <x14:dxf>
              <fill>
                <patternFill>
                  <bgColor rgb="FF00FF00"/>
                </patternFill>
              </fill>
              <border>
                <left style="thin">
                  <color auto="1"/>
                </left>
                <right style="thin">
                  <color auto="1"/>
                </right>
                <top style="thin">
                  <color rgb="FF00FF00"/>
                </top>
                <bottom style="thin">
                  <color rgb="FF00FF00"/>
                </bottom>
                <vertical/>
                <horizontal/>
              </border>
            </x14:dxf>
          </x14:cfRule>
          <xm:sqref>C20:C22</xm:sqref>
        </x14:conditionalFormatting>
        <x14:conditionalFormatting xmlns:xm="http://schemas.microsoft.com/office/excel/2006/main">
          <x14:cfRule type="expression" priority="105" id="{D03DEE13-4989-44A4-9051-5FDF91BD69CF}">
            <xm:f>'Weekly Schedule (Create Here)'!$C$24</xm:f>
            <x14:dxf>
              <fill>
                <patternFill>
                  <bgColor rgb="FF00FF00"/>
                </patternFill>
              </fill>
              <border>
                <left style="thin">
                  <color auto="1"/>
                </left>
                <right style="thin">
                  <color auto="1"/>
                </right>
                <top style="thin">
                  <color rgb="FF00FF00"/>
                </top>
                <bottom style="thin">
                  <color rgb="FF00FF00"/>
                </bottom>
                <vertical/>
                <horizontal/>
              </border>
            </x14:dxf>
          </x14:cfRule>
          <xm:sqref>C23:C25</xm:sqref>
        </x14:conditionalFormatting>
        <x14:conditionalFormatting xmlns:xm="http://schemas.microsoft.com/office/excel/2006/main">
          <x14:cfRule type="expression" priority="100" id="{6427261D-A800-490F-B144-B8D732D5BC7C}">
            <xm:f>'Weekly Schedule (Create Here)'!$C$27</xm:f>
            <x14:dxf>
              <fill>
                <patternFill>
                  <bgColor rgb="FF00FF00"/>
                </patternFill>
              </fill>
              <border>
                <left style="thin">
                  <color auto="1"/>
                </left>
                <right style="thin">
                  <color auto="1"/>
                </right>
                <top style="thin">
                  <color rgb="FF00FF00"/>
                </top>
                <bottom style="thin">
                  <color rgb="FF00FF00"/>
                </bottom>
                <vertical/>
                <horizontal/>
              </border>
            </x14:dxf>
          </x14:cfRule>
          <xm:sqref>C26:C31</xm:sqref>
        </x14:conditionalFormatting>
        <x14:conditionalFormatting xmlns:xm="http://schemas.microsoft.com/office/excel/2006/main">
          <x14:cfRule type="expression" priority="103" id="{B9C72CA4-E73B-4996-8898-4CC7ACE45935}">
            <xm:f>'Weekly Schedule (Create Here)'!$C$48</xm:f>
            <x14:dxf>
              <fill>
                <patternFill>
                  <bgColor rgb="FF00FF00"/>
                </patternFill>
              </fill>
              <border>
                <left style="thin">
                  <color auto="1"/>
                </left>
                <right style="thin">
                  <color auto="1"/>
                </right>
                <top style="thin">
                  <color rgb="FF00FF00"/>
                </top>
                <bottom style="thin">
                  <color rgb="FF00FF00"/>
                </bottom>
                <vertical/>
                <horizontal/>
              </border>
            </x14:dxf>
          </x14:cfRule>
          <xm:sqref>C26:C27</xm:sqref>
        </x14:conditionalFormatting>
        <x14:conditionalFormatting xmlns:xm="http://schemas.microsoft.com/office/excel/2006/main">
          <x14:cfRule type="expression" priority="102" id="{3C3B67AC-6E2C-4612-89A9-B3F0BDD96D7A}">
            <xm:f>'Weekly Schedule (Create Here)'!$C$49</xm:f>
            <x14:dxf>
              <fill>
                <patternFill>
                  <bgColor rgb="FF00FF00"/>
                </patternFill>
              </fill>
              <border>
                <left style="thin">
                  <color auto="1"/>
                </left>
                <right style="thin">
                  <color auto="1"/>
                </right>
                <top style="thin">
                  <color rgb="FF00FF00"/>
                </top>
                <bottom style="thin">
                  <color rgb="FF00FF00"/>
                </bottom>
                <vertical/>
                <horizontal/>
              </border>
            </x14:dxf>
          </x14:cfRule>
          <xm:sqref>C28:C29</xm:sqref>
        </x14:conditionalFormatting>
        <x14:conditionalFormatting xmlns:xm="http://schemas.microsoft.com/office/excel/2006/main">
          <x14:cfRule type="expression" priority="101" id="{FB3E1359-57EC-47CC-A606-9226F4BC3220}">
            <xm:f>'Weekly Schedule (Create Here)'!$C$50</xm:f>
            <x14:dxf>
              <fill>
                <patternFill>
                  <bgColor rgb="FF00FF00"/>
                </patternFill>
              </fill>
              <border>
                <left style="thin">
                  <color auto="1"/>
                </left>
                <right style="thin">
                  <color auto="1"/>
                </right>
                <top style="thin">
                  <color rgb="FF00FF00"/>
                </top>
                <bottom style="thin">
                  <color rgb="FF00FF00"/>
                </bottom>
                <vertical/>
                <horizontal/>
              </border>
            </x14:dxf>
          </x14:cfRule>
          <xm:sqref>C30:C31</xm:sqref>
        </x14:conditionalFormatting>
        <x14:conditionalFormatting xmlns:xm="http://schemas.microsoft.com/office/excel/2006/main">
          <x14:cfRule type="expression" priority="99" id="{65786ABD-D83E-405D-9420-1FAABDE3AB49}">
            <xm:f>'Weekly Schedule (Create Here)'!$C$51</xm:f>
            <x14:dxf>
              <fill>
                <patternFill>
                  <bgColor rgb="FF00FF00"/>
                </patternFill>
              </fill>
              <border>
                <left style="thin">
                  <color auto="1"/>
                </left>
                <right style="thin">
                  <color auto="1"/>
                </right>
                <top style="thin">
                  <color rgb="FF00FF00"/>
                </top>
                <bottom style="thin">
                  <color rgb="FF00FF00"/>
                </bottom>
                <vertical/>
                <horizontal/>
              </border>
            </x14:dxf>
          </x14:cfRule>
          <xm:sqref>C32:C33</xm:sqref>
        </x14:conditionalFormatting>
        <x14:conditionalFormatting xmlns:xm="http://schemas.microsoft.com/office/excel/2006/main">
          <x14:cfRule type="expression" priority="97" id="{39F76469-C6F3-4A06-8998-FC6B91847482}">
            <xm:f>'Weekly Schedule (Create Here)'!$C$52</xm:f>
            <x14:dxf>
              <fill>
                <patternFill>
                  <bgColor rgb="FF00FF00"/>
                </patternFill>
              </fill>
              <border>
                <left style="thin">
                  <color auto="1"/>
                </left>
                <right style="thin">
                  <color auto="1"/>
                </right>
                <top style="thin">
                  <color rgb="FF00FF00"/>
                </top>
                <bottom style="thin">
                  <color rgb="FF00FF00"/>
                </bottom>
                <vertical/>
                <horizontal/>
              </border>
            </x14:dxf>
          </x14:cfRule>
          <xm:sqref>C34:C35</xm:sqref>
        </x14:conditionalFormatting>
        <x14:conditionalFormatting xmlns:xm="http://schemas.microsoft.com/office/excel/2006/main">
          <x14:cfRule type="expression" priority="96" id="{006E515E-FCD9-492B-8213-0ABE24AD7C6F}">
            <xm:f>'Weekly Schedule (Create Here)'!$C$53</xm:f>
            <x14:dxf>
              <fill>
                <patternFill>
                  <bgColor rgb="FF00FF00"/>
                </patternFill>
              </fill>
              <border>
                <left style="thin">
                  <color auto="1"/>
                </left>
                <right style="thin">
                  <color auto="1"/>
                </right>
                <top style="thin">
                  <color rgb="FF00FF00"/>
                </top>
                <bottom style="thin">
                  <color rgb="FF00FF00"/>
                </bottom>
                <vertical/>
                <horizontal/>
              </border>
            </x14:dxf>
          </x14:cfRule>
          <xm:sqref>C36:C37</xm:sqref>
        </x14:conditionalFormatting>
        <x14:conditionalFormatting xmlns:xm="http://schemas.microsoft.com/office/excel/2006/main">
          <x14:cfRule type="expression" priority="95" id="{A6FE52FE-F89A-4821-8C43-3778AFBA2147}">
            <xm:f>'Weekly Schedule (Create Here)'!$C$54</xm:f>
            <x14:dxf>
              <fill>
                <patternFill>
                  <bgColor rgb="FF00FF00"/>
                </patternFill>
              </fill>
              <border>
                <left style="thin">
                  <color auto="1"/>
                </left>
                <right style="thin">
                  <color auto="1"/>
                </right>
                <top style="thin">
                  <color rgb="FF00FF00"/>
                </top>
                <bottom style="thin">
                  <color rgb="FF00FF00"/>
                </bottom>
                <vertical/>
                <horizontal/>
              </border>
            </x14:dxf>
          </x14:cfRule>
          <xm:sqref>C38:C39</xm:sqref>
        </x14:conditionalFormatting>
        <x14:conditionalFormatting xmlns:xm="http://schemas.microsoft.com/office/excel/2006/main">
          <x14:cfRule type="expression" priority="94" id="{EB9B165A-57DA-4E72-9A4C-2D6C6E28F85E}">
            <xm:f>'Weekly Schedule (Create Here)'!$C$55</xm:f>
            <x14:dxf>
              <fill>
                <patternFill>
                  <bgColor rgb="FF00FF00"/>
                </patternFill>
              </fill>
              <border>
                <left style="thin">
                  <color auto="1"/>
                </left>
                <right style="thin">
                  <color auto="1"/>
                </right>
                <top style="thin">
                  <color rgb="FF00FF00"/>
                </top>
                <bottom style="thin">
                  <color auto="1"/>
                </bottom>
                <vertical/>
                <horizontal/>
              </border>
            </x14:dxf>
          </x14:cfRule>
          <xm:sqref>C41</xm:sqref>
        </x14:conditionalFormatting>
        <x14:conditionalFormatting xmlns:xm="http://schemas.microsoft.com/office/excel/2006/main">
          <x14:cfRule type="expression" priority="92" id="{EB9B4E87-9931-4BEF-8377-C45A8134B065}">
            <xm:f>'Weekly Schedule (Create Here)'!$C$55</xm:f>
            <x14:dxf>
              <fill>
                <patternFill>
                  <bgColor rgb="FF00FF00"/>
                </patternFill>
              </fill>
              <border>
                <left style="thin">
                  <color auto="1"/>
                </left>
                <right style="thin">
                  <color auto="1"/>
                </right>
                <top style="thin">
                  <color rgb="FF00FF00"/>
                </top>
                <bottom style="thin">
                  <color rgb="FF00FF00"/>
                </bottom>
                <vertical/>
                <horizontal/>
              </border>
            </x14:dxf>
          </x14:cfRule>
          <xm:sqref>C40</xm:sqref>
        </x14:conditionalFormatting>
        <x14:conditionalFormatting xmlns:xm="http://schemas.microsoft.com/office/excel/2006/main">
          <x14:cfRule type="expression" priority="91" id="{EC25C724-C115-48CA-A12D-B5D2E66D8DFD}">
            <xm:f>'Weekly Schedule (Create Here)'!$C$28</xm:f>
            <x14:dxf>
              <fill>
                <patternFill>
                  <bgColor rgb="FF00FF00"/>
                </patternFill>
              </fill>
              <border>
                <left style="thin">
                  <color auto="1"/>
                </left>
                <right style="thin">
                  <color auto="1"/>
                </right>
                <top style="thin">
                  <color auto="1"/>
                </top>
                <bottom style="thin">
                  <color rgb="FF00FF00"/>
                </bottom>
                <vertical/>
                <horizontal/>
              </border>
            </x14:dxf>
          </x14:cfRule>
          <xm:sqref>C18</xm:sqref>
        </x14:conditionalFormatting>
        <x14:conditionalFormatting xmlns:xm="http://schemas.microsoft.com/office/excel/2006/main">
          <x14:cfRule type="expression" priority="90" id="{48F2D118-AC5A-4D90-BEEC-D038AAC3ACC7}">
            <xm:f>'Weekly Schedule (Create Here)'!$C$57</xm:f>
            <x14:dxf>
              <fill>
                <patternFill>
                  <bgColor rgb="FF00FF00"/>
                </patternFill>
              </fill>
              <border>
                <left style="thin">
                  <color auto="1"/>
                </left>
                <right style="thin">
                  <color auto="1"/>
                </right>
                <top style="thin">
                  <color rgb="FF00FF00"/>
                </top>
                <bottom style="thin">
                  <color auto="1"/>
                </bottom>
                <vertical/>
                <horizontal/>
              </border>
            </x14:dxf>
          </x14:cfRule>
          <xm:sqref>C45</xm:sqref>
        </x14:conditionalFormatting>
        <x14:conditionalFormatting xmlns:xm="http://schemas.microsoft.com/office/excel/2006/main">
          <x14:cfRule type="expression" priority="89" id="{2617DBCD-126A-470B-ADD6-3CF55C80F097}">
            <xm:f>'Weekly Schedule (Create Here)'!$C$57</xm:f>
            <x14:dxf>
              <fill>
                <patternFill>
                  <bgColor rgb="FF00FF00"/>
                </patternFill>
              </fill>
              <border>
                <left style="thin">
                  <color auto="1"/>
                </left>
                <right style="thin">
                  <color auto="1"/>
                </right>
                <top style="thin">
                  <color rgb="FF00FF00"/>
                </top>
                <bottom style="thin">
                  <color rgb="FF00FF00"/>
                </bottom>
                <vertical/>
                <horizontal/>
              </border>
            </x14:dxf>
          </x14:cfRule>
          <xm:sqref>C44</xm:sqref>
        </x14:conditionalFormatting>
        <x14:conditionalFormatting xmlns:xm="http://schemas.microsoft.com/office/excel/2006/main">
          <x14:cfRule type="expression" priority="88" id="{1D16F7FA-3286-436D-886B-C6E2AC364C11}">
            <xm:f>'Weekly Schedule (Create Here)'!$C$56</xm:f>
            <x14:dxf>
              <fill>
                <patternFill>
                  <bgColor rgb="FF00FF00"/>
                </patternFill>
              </fill>
              <border>
                <left style="thin">
                  <color auto="1"/>
                </left>
                <right style="thin">
                  <color auto="1"/>
                </right>
                <top style="thin">
                  <color rgb="FF00FF00"/>
                </top>
                <bottom style="thin">
                  <color rgb="FF00FF00"/>
                </bottom>
                <vertical/>
                <horizontal/>
              </border>
            </x14:dxf>
          </x14:cfRule>
          <xm:sqref>C43</xm:sqref>
        </x14:conditionalFormatting>
        <x14:conditionalFormatting xmlns:xm="http://schemas.microsoft.com/office/excel/2006/main">
          <x14:cfRule type="expression" priority="87" id="{856E4651-FC06-424F-B5C4-E8916D01E9A0}">
            <xm:f>'Weekly Schedule (Create Here)'!$C$56</xm:f>
            <x14:dxf>
              <fill>
                <patternFill>
                  <bgColor rgb="FF00FF00"/>
                </patternFill>
              </fill>
              <border>
                <left style="thin">
                  <color auto="1"/>
                </left>
                <right style="thin">
                  <color auto="1"/>
                </right>
                <top style="thin">
                  <color rgb="FF00FF00"/>
                </top>
                <bottom style="thin">
                  <color rgb="FF00FF00"/>
                </bottom>
                <vertical/>
                <horizontal/>
              </border>
            </x14:dxf>
          </x14:cfRule>
          <xm:sqref>C42</xm:sqref>
        </x14:conditionalFormatting>
        <x14:conditionalFormatting xmlns:xm="http://schemas.microsoft.com/office/excel/2006/main">
          <x14:cfRule type="expression" priority="86" id="{B63DA68D-9B91-4CED-9132-384F7B8266A3}">
            <xm:f>'Weekly Schedule (Create Here)'!$C$33</xm:f>
            <x14:dxf>
              <fill>
                <patternFill>
                  <bgColor rgb="FF00FF00"/>
                </patternFill>
              </fill>
              <border>
                <left style="thin">
                  <color auto="1"/>
                </left>
                <right style="thin">
                  <color auto="1"/>
                </right>
                <top style="thin">
                  <color rgb="FF00FF00"/>
                </top>
                <bottom style="thin">
                  <color rgb="FF00FF00"/>
                </bottom>
                <vertical/>
                <horizontal/>
              </border>
            </x14:dxf>
          </x14:cfRule>
          <xm:sqref>B7</xm:sqref>
        </x14:conditionalFormatting>
        <x14:conditionalFormatting xmlns:xm="http://schemas.microsoft.com/office/excel/2006/main">
          <x14:cfRule type="expression" priority="85" id="{50FCB17C-BC22-4A7B-9D9D-6266AA9C9181}">
            <xm:f>'Weekly Schedule (Create Here)'!$D$28</xm:f>
            <x14:dxf>
              <fill>
                <patternFill>
                  <bgColor rgb="FF00FF00"/>
                </patternFill>
              </fill>
              <border>
                <left style="thin">
                  <color auto="1"/>
                </left>
                <right style="thin">
                  <color auto="1"/>
                </right>
                <top style="thin">
                  <color rgb="FF00FF00"/>
                </top>
                <bottom style="thin">
                  <color rgb="FF00FF00"/>
                </bottom>
                <vertical/>
                <horizontal/>
              </border>
            </x14:dxf>
          </x14:cfRule>
          <xm:sqref>E18:E19</xm:sqref>
        </x14:conditionalFormatting>
        <x14:conditionalFormatting xmlns:xm="http://schemas.microsoft.com/office/excel/2006/main">
          <x14:cfRule type="expression" priority="84" id="{F18FB332-403A-42AF-9D22-4A999316452A}">
            <xm:f>'Weekly Schedule (Create Here)'!$D$46</xm:f>
            <x14:dxf>
              <fill>
                <patternFill>
                  <bgColor rgb="FF00FF00"/>
                </patternFill>
              </fill>
              <border>
                <left style="thin">
                  <color auto="1"/>
                </left>
                <right style="thin">
                  <color auto="1"/>
                </right>
                <top style="thin">
                  <color auto="1"/>
                </top>
                <bottom style="thin">
                  <color rgb="FF00FF00"/>
                </bottom>
                <vertical/>
                <horizontal/>
              </border>
            </x14:dxf>
          </x14:cfRule>
          <xm:sqref>E6</xm:sqref>
        </x14:conditionalFormatting>
        <x14:conditionalFormatting xmlns:xm="http://schemas.microsoft.com/office/excel/2006/main">
          <x14:cfRule type="expression" priority="83" id="{6766648D-718E-4210-B4EA-722C43EA8336}">
            <xm:f>'Weekly Schedule (Create Here)'!$D$46</xm:f>
            <x14:dxf>
              <fill>
                <patternFill>
                  <bgColor rgb="FF00FF00"/>
                </patternFill>
              </fill>
              <border>
                <left style="thin">
                  <color auto="1"/>
                </left>
                <right style="thin">
                  <color auto="1"/>
                </right>
                <top style="thin">
                  <color rgb="FF00FF00"/>
                </top>
                <bottom style="thin">
                  <color rgb="FF00FF00"/>
                </bottom>
                <vertical/>
                <horizontal/>
              </border>
            </x14:dxf>
          </x14:cfRule>
          <xm:sqref>E7</xm:sqref>
        </x14:conditionalFormatting>
        <x14:conditionalFormatting xmlns:xm="http://schemas.microsoft.com/office/excel/2006/main">
          <x14:cfRule type="expression" priority="82" id="{0A89AED6-C4DA-48C6-9E12-5170077126B4}">
            <xm:f>'Weekly Schedule (Create Here)'!$D$47</xm:f>
            <x14:dxf>
              <fill>
                <patternFill>
                  <bgColor rgb="FF00FF00"/>
                </patternFill>
              </fill>
              <border>
                <left style="thin">
                  <color auto="1"/>
                </left>
                <right style="thin">
                  <color auto="1"/>
                </right>
                <top style="thin">
                  <color rgb="FF00FF00"/>
                </top>
                <bottom style="thin">
                  <color rgb="FF00FF00"/>
                </bottom>
                <vertical/>
                <horizontal/>
              </border>
            </x14:dxf>
          </x14:cfRule>
          <xm:sqref>E8:E9</xm:sqref>
        </x14:conditionalFormatting>
        <x14:conditionalFormatting xmlns:xm="http://schemas.microsoft.com/office/excel/2006/main">
          <x14:cfRule type="expression" priority="80" id="{32F7A590-DCF4-4730-84A9-619BDA0881CB}">
            <xm:f>'Weekly Schedule (Create Here)'!$D$20</xm:f>
            <x14:dxf>
              <fill>
                <patternFill>
                  <bgColor rgb="FF00FF00"/>
                </patternFill>
              </fill>
              <border>
                <left style="thin">
                  <color auto="1"/>
                </left>
                <right style="thin">
                  <color auto="1"/>
                </right>
                <top style="thin">
                  <color rgb="FF00FF00"/>
                </top>
                <bottom style="thin">
                  <color rgb="FF00FF00"/>
                </bottom>
                <vertical/>
                <horizontal/>
              </border>
            </x14:dxf>
          </x14:cfRule>
          <xm:sqref>E12</xm:sqref>
        </x14:conditionalFormatting>
        <x14:conditionalFormatting xmlns:xm="http://schemas.microsoft.com/office/excel/2006/main">
          <x14:cfRule type="expression" priority="79" id="{C024FA00-660F-4554-8DDA-395591BE5A16}">
            <xm:f>'Weekly Schedule (Create Here)'!$D$25</xm:f>
            <x14:dxf>
              <fill>
                <patternFill>
                  <bgColor rgb="FF00FF00"/>
                </patternFill>
              </fill>
              <border>
                <left style="thin">
                  <color auto="1"/>
                </left>
                <right style="thin">
                  <color auto="1"/>
                </right>
                <top style="thin">
                  <color rgb="FF00FF00"/>
                </top>
                <bottom style="thin">
                  <color rgb="FF00FF00"/>
                </bottom>
                <vertical/>
                <horizontal/>
              </border>
            </x14:dxf>
          </x14:cfRule>
          <x14:cfRule type="expression" priority="81" id="{C5811A55-99DE-4C51-8C1F-2B7D3CEDC88C}">
            <xm:f>'Weekly Schedule (Create Here)'!$D$20</xm:f>
            <x14:dxf>
              <fill>
                <patternFill>
                  <bgColor rgb="FF00FF00"/>
                </patternFill>
              </fill>
              <border>
                <left style="thin">
                  <color auto="1"/>
                </left>
                <right style="thin">
                  <color auto="1"/>
                </right>
                <top style="thin">
                  <color rgb="FF00FF00"/>
                </top>
                <bottom style="thin">
                  <color rgb="FF00FF00"/>
                </bottom>
                <vertical/>
                <horizontal/>
              </border>
            </x14:dxf>
          </x14:cfRule>
          <xm:sqref>E10:E12</xm:sqref>
        </x14:conditionalFormatting>
        <x14:conditionalFormatting xmlns:xm="http://schemas.microsoft.com/office/excel/2006/main">
          <x14:cfRule type="expression" priority="78" id="{B5D52FC0-B15D-4C95-825C-B0312359003D}">
            <xm:f>'Weekly Schedule (Create Here)'!$D$21</xm:f>
            <x14:dxf>
              <fill>
                <patternFill>
                  <bgColor rgb="FF00FF00"/>
                </patternFill>
              </fill>
              <border>
                <left style="thin">
                  <color auto="1"/>
                </left>
                <right style="thin">
                  <color auto="1"/>
                </right>
                <top style="thin">
                  <color rgb="FF00FF00"/>
                </top>
                <bottom style="thin">
                  <color rgb="FF00FF00"/>
                </bottom>
                <vertical/>
                <horizontal/>
              </border>
            </x14:dxf>
          </x14:cfRule>
          <xm:sqref>E13</xm:sqref>
        </x14:conditionalFormatting>
        <x14:conditionalFormatting xmlns:xm="http://schemas.microsoft.com/office/excel/2006/main">
          <x14:cfRule type="expression" priority="77" id="{416ED6B0-66A8-44FE-982A-84B966F87DCB}">
            <xm:f>'Weekly Schedule (Create Here)'!$D$21</xm:f>
            <x14:dxf>
              <fill>
                <patternFill>
                  <bgColor rgb="FF00FF00"/>
                </patternFill>
              </fill>
              <border>
                <left style="thin">
                  <color auto="1"/>
                </left>
                <right style="thin">
                  <color auto="1"/>
                </right>
                <top style="thin">
                  <color rgb="FF00FF00"/>
                </top>
                <bottom style="thin">
                  <color rgb="FF00FF00"/>
                </bottom>
                <vertical/>
                <horizontal/>
              </border>
            </x14:dxf>
          </x14:cfRule>
          <xm:sqref>E14:E15</xm:sqref>
        </x14:conditionalFormatting>
        <x14:conditionalFormatting xmlns:xm="http://schemas.microsoft.com/office/excel/2006/main">
          <x14:cfRule type="expression" priority="76" id="{F897FA6A-EEF2-4ABC-A115-50EC55455D5E}">
            <xm:f>'Weekly Schedule (Create Here)'!$D$25</xm:f>
            <x14:dxf>
              <fill>
                <patternFill>
                  <bgColor rgb="FF00FF00"/>
                </patternFill>
              </fill>
              <border>
                <left style="thin">
                  <color auto="1"/>
                </left>
                <right style="thin">
                  <color auto="1"/>
                </right>
                <top style="thin">
                  <color rgb="FF00FF00"/>
                </top>
                <bottom style="thin">
                  <color rgb="FF00FF00"/>
                </bottom>
                <vertical/>
                <horizontal/>
              </border>
            </x14:dxf>
          </x14:cfRule>
          <xm:sqref>E13:E15</xm:sqref>
        </x14:conditionalFormatting>
        <x14:conditionalFormatting xmlns:xm="http://schemas.microsoft.com/office/excel/2006/main">
          <x14:cfRule type="expression" priority="75" id="{E3F1E43E-5F9A-41DF-BF9F-427E4BC4AED6}">
            <xm:f>'Weekly Schedule (Create Here)'!$D$22</xm:f>
            <x14:dxf>
              <fill>
                <patternFill>
                  <bgColor rgb="FF00FF00"/>
                </patternFill>
              </fill>
              <border>
                <left style="thin">
                  <color auto="1"/>
                </left>
                <right style="thin">
                  <color auto="1"/>
                </right>
                <top style="thin">
                  <color rgb="FF00FF00"/>
                </top>
                <bottom style="thin">
                  <color rgb="FF00FF00"/>
                </bottom>
                <vertical/>
                <horizontal/>
              </border>
            </x14:dxf>
          </x14:cfRule>
          <xm:sqref>E16</xm:sqref>
        </x14:conditionalFormatting>
        <x14:conditionalFormatting xmlns:xm="http://schemas.microsoft.com/office/excel/2006/main">
          <x14:cfRule type="expression" priority="73" id="{B785ED49-E8EB-498E-AA2F-CBCB64F34CBA}">
            <xm:f>'Weekly Schedule (Create Here)'!$D$22</xm:f>
            <x14:dxf>
              <fill>
                <patternFill>
                  <bgColor rgb="FF00FF00"/>
                </patternFill>
              </fill>
              <border>
                <left style="thin">
                  <color auto="1"/>
                </left>
                <right style="thin">
                  <color auto="1"/>
                </right>
                <top style="thin">
                  <color rgb="FF00FF00"/>
                </top>
                <bottom style="thin">
                  <color rgb="FF00FF00"/>
                </bottom>
                <vertical/>
                <horizontal/>
              </border>
            </x14:dxf>
          </x14:cfRule>
          <xm:sqref>E16</xm:sqref>
        </x14:conditionalFormatting>
        <x14:conditionalFormatting xmlns:xm="http://schemas.microsoft.com/office/excel/2006/main">
          <x14:cfRule type="expression" priority="74" id="{095BA19F-3F4F-47ED-AA00-73E802DBFBA2}">
            <xm:f>'Weekly Schedule (Create Here)'!$D$22</xm:f>
            <x14:dxf>
              <fill>
                <patternFill>
                  <bgColor rgb="FF00FF00"/>
                </patternFill>
              </fill>
              <border>
                <left style="thin">
                  <color auto="1"/>
                </left>
                <right style="thin">
                  <color auto="1"/>
                </right>
                <top style="thin">
                  <color rgb="FF00FF00"/>
                </top>
                <bottom style="thin">
                  <color auto="1"/>
                </bottom>
                <vertical/>
                <horizontal/>
              </border>
            </x14:dxf>
          </x14:cfRule>
          <xm:sqref>E17</xm:sqref>
        </x14:conditionalFormatting>
        <x14:conditionalFormatting xmlns:xm="http://schemas.microsoft.com/office/excel/2006/main">
          <x14:cfRule type="expression" priority="70" id="{BFF6F260-1228-42AC-9363-A06C000B06FE}">
            <xm:f>'Weekly Schedule (Create Here)'!$D$26</xm:f>
            <x14:dxf>
              <fill>
                <patternFill>
                  <bgColor rgb="FF00FF00"/>
                </patternFill>
              </fill>
              <border>
                <left style="thin">
                  <color auto="1"/>
                </left>
                <right style="thin">
                  <color auto="1"/>
                </right>
                <top style="thin">
                  <color rgb="FF00FF00"/>
                </top>
                <bottom style="thin">
                  <color rgb="FF00FF00"/>
                </bottom>
                <vertical/>
                <horizontal/>
              </border>
            </x14:dxf>
          </x14:cfRule>
          <xm:sqref>E20:E25</xm:sqref>
        </x14:conditionalFormatting>
        <x14:conditionalFormatting xmlns:xm="http://schemas.microsoft.com/office/excel/2006/main">
          <x14:cfRule type="expression" priority="72" id="{56B5E1F9-32A5-4D52-9894-384EED0796C0}">
            <xm:f>'Weekly Schedule (Create Here)'!$D$23</xm:f>
            <x14:dxf>
              <fill>
                <patternFill>
                  <bgColor rgb="FF00FF00"/>
                </patternFill>
              </fill>
              <border>
                <left style="thin">
                  <color auto="1"/>
                </left>
                <right style="thin">
                  <color auto="1"/>
                </right>
                <top style="thin">
                  <color rgb="FF00FF00"/>
                </top>
                <bottom style="thin">
                  <color rgb="FF00FF00"/>
                </bottom>
                <vertical/>
                <horizontal/>
              </border>
            </x14:dxf>
          </x14:cfRule>
          <xm:sqref>E20:E22</xm:sqref>
        </x14:conditionalFormatting>
        <x14:conditionalFormatting xmlns:xm="http://schemas.microsoft.com/office/excel/2006/main">
          <x14:cfRule type="expression" priority="71" id="{F367D12A-C270-4155-991B-D3BA58F8D6F5}">
            <xm:f>'Weekly Schedule (Create Here)'!$D$24</xm:f>
            <x14:dxf>
              <fill>
                <patternFill>
                  <bgColor rgb="FF00FF00"/>
                </patternFill>
              </fill>
              <border>
                <left style="thin">
                  <color auto="1"/>
                </left>
                <right style="thin">
                  <color auto="1"/>
                </right>
                <top style="thin">
                  <color rgb="FF00FF00"/>
                </top>
                <bottom style="thin">
                  <color rgb="FF00FF00"/>
                </bottom>
                <vertical/>
                <horizontal/>
              </border>
            </x14:dxf>
          </x14:cfRule>
          <xm:sqref>E23:E25</xm:sqref>
        </x14:conditionalFormatting>
        <x14:conditionalFormatting xmlns:xm="http://schemas.microsoft.com/office/excel/2006/main">
          <x14:cfRule type="expression" priority="66" id="{63D4BAF0-65A1-4885-A8D8-D9ABC26D1D95}">
            <xm:f>'Weekly Schedule (Create Here)'!$D$27</xm:f>
            <x14:dxf>
              <fill>
                <patternFill>
                  <bgColor rgb="FF00FF00"/>
                </patternFill>
              </fill>
              <border>
                <left style="thin">
                  <color auto="1"/>
                </left>
                <right style="thin">
                  <color auto="1"/>
                </right>
                <top style="thin">
                  <color rgb="FF00FF00"/>
                </top>
                <bottom style="thin">
                  <color rgb="FF00FF00"/>
                </bottom>
                <vertical/>
                <horizontal/>
              </border>
            </x14:dxf>
          </x14:cfRule>
          <xm:sqref>E26:E31</xm:sqref>
        </x14:conditionalFormatting>
        <x14:conditionalFormatting xmlns:xm="http://schemas.microsoft.com/office/excel/2006/main">
          <x14:cfRule type="expression" priority="69" id="{0A8EB85F-9413-4050-A14F-AFEA8796E7C8}">
            <xm:f>'Weekly Schedule (Create Here)'!$D$48</xm:f>
            <x14:dxf>
              <fill>
                <patternFill>
                  <bgColor rgb="FF00FF00"/>
                </patternFill>
              </fill>
              <border>
                <left style="thin">
                  <color auto="1"/>
                </left>
                <right style="thin">
                  <color auto="1"/>
                </right>
                <top style="thin">
                  <color rgb="FF00FF00"/>
                </top>
                <bottom style="thin">
                  <color rgb="FF00FF00"/>
                </bottom>
                <vertical/>
                <horizontal/>
              </border>
            </x14:dxf>
          </x14:cfRule>
          <xm:sqref>E26:E27</xm:sqref>
        </x14:conditionalFormatting>
        <x14:conditionalFormatting xmlns:xm="http://schemas.microsoft.com/office/excel/2006/main">
          <x14:cfRule type="expression" priority="68" id="{69E55FF3-BEF3-4DC6-85F9-0C9A5A2C6DC0}">
            <xm:f>'Weekly Schedule (Create Here)'!$D$49</xm:f>
            <x14:dxf>
              <fill>
                <patternFill>
                  <bgColor rgb="FF00FF00"/>
                </patternFill>
              </fill>
              <border>
                <left style="thin">
                  <color auto="1"/>
                </left>
                <right style="thin">
                  <color auto="1"/>
                </right>
                <top style="thin">
                  <color rgb="FF00FF00"/>
                </top>
                <bottom style="thin">
                  <color rgb="FF00FF00"/>
                </bottom>
                <vertical/>
                <horizontal/>
              </border>
            </x14:dxf>
          </x14:cfRule>
          <xm:sqref>E28:E29</xm:sqref>
        </x14:conditionalFormatting>
        <x14:conditionalFormatting xmlns:xm="http://schemas.microsoft.com/office/excel/2006/main">
          <x14:cfRule type="expression" priority="67" id="{A2399706-CB93-4504-A795-9C8B889113AD}">
            <xm:f>'Weekly Schedule (Create Here)'!$D$50</xm:f>
            <x14:dxf>
              <fill>
                <patternFill>
                  <bgColor rgb="FF00FF00"/>
                </patternFill>
              </fill>
              <border>
                <left style="thin">
                  <color auto="1"/>
                </left>
                <right style="thin">
                  <color auto="1"/>
                </right>
                <top style="thin">
                  <color rgb="FF00FF00"/>
                </top>
                <bottom style="thin">
                  <color rgb="FF00FF00"/>
                </bottom>
                <vertical/>
                <horizontal/>
              </border>
            </x14:dxf>
          </x14:cfRule>
          <xm:sqref>E30:E31</xm:sqref>
        </x14:conditionalFormatting>
        <x14:conditionalFormatting xmlns:xm="http://schemas.microsoft.com/office/excel/2006/main">
          <x14:cfRule type="expression" priority="65" id="{109AEC4F-0D11-4A67-A1FD-4651E02F90F5}">
            <xm:f>'Weekly Schedule (Create Here)'!$D$51</xm:f>
            <x14:dxf>
              <fill>
                <patternFill>
                  <bgColor rgb="FF00FF00"/>
                </patternFill>
              </fill>
              <border>
                <left style="thin">
                  <color auto="1"/>
                </left>
                <right style="thin">
                  <color auto="1"/>
                </right>
                <top style="thin">
                  <color rgb="FF00FF00"/>
                </top>
                <bottom style="thin">
                  <color rgb="FF00FF00"/>
                </bottom>
                <vertical/>
                <horizontal/>
              </border>
            </x14:dxf>
          </x14:cfRule>
          <xm:sqref>E32:E33</xm:sqref>
        </x14:conditionalFormatting>
        <x14:conditionalFormatting xmlns:xm="http://schemas.microsoft.com/office/excel/2006/main">
          <x14:cfRule type="expression" priority="64" id="{ED4E92C6-2743-4415-BA4D-91174D6C3B55}">
            <xm:f>'Weekly Schedule (Create Here)'!$D$52</xm:f>
            <x14:dxf>
              <fill>
                <patternFill>
                  <bgColor rgb="FF00FF00"/>
                </patternFill>
              </fill>
              <border>
                <left style="thin">
                  <color auto="1"/>
                </left>
                <right style="thin">
                  <color auto="1"/>
                </right>
                <top style="thin">
                  <color rgb="FF00FF00"/>
                </top>
                <bottom style="thin">
                  <color rgb="FF00FF00"/>
                </bottom>
                <vertical/>
                <horizontal/>
              </border>
            </x14:dxf>
          </x14:cfRule>
          <xm:sqref>E34:E35</xm:sqref>
        </x14:conditionalFormatting>
        <x14:conditionalFormatting xmlns:xm="http://schemas.microsoft.com/office/excel/2006/main">
          <x14:cfRule type="expression" priority="63" id="{0E5C95AB-D61B-465D-B4C1-4B0EAC2FDB21}">
            <xm:f>'Weekly Schedule (Create Here)'!$D$53</xm:f>
            <x14:dxf>
              <fill>
                <patternFill>
                  <bgColor rgb="FF00FF00"/>
                </patternFill>
              </fill>
              <border>
                <left style="thin">
                  <color auto="1"/>
                </left>
                <right style="thin">
                  <color auto="1"/>
                </right>
                <top style="thin">
                  <color rgb="FF00FF00"/>
                </top>
                <bottom style="thin">
                  <color rgb="FF00FF00"/>
                </bottom>
                <vertical/>
                <horizontal/>
              </border>
            </x14:dxf>
          </x14:cfRule>
          <xm:sqref>E36:E37</xm:sqref>
        </x14:conditionalFormatting>
        <x14:conditionalFormatting xmlns:xm="http://schemas.microsoft.com/office/excel/2006/main">
          <x14:cfRule type="expression" priority="62" id="{AFDED2AD-8D42-4EC2-A9DB-8629B38D2887}">
            <xm:f>'Weekly Schedule (Create Here)'!$D$54</xm:f>
            <x14:dxf>
              <fill>
                <patternFill>
                  <bgColor rgb="FF00FF00"/>
                </patternFill>
              </fill>
              <border>
                <left style="thin">
                  <color auto="1"/>
                </left>
                <right style="thin">
                  <color auto="1"/>
                </right>
                <top style="thin">
                  <color rgb="FF00FF00"/>
                </top>
                <bottom style="thin">
                  <color rgb="FF00FF00"/>
                </bottom>
                <vertical/>
                <horizontal/>
              </border>
            </x14:dxf>
          </x14:cfRule>
          <xm:sqref>E38:E39</xm:sqref>
        </x14:conditionalFormatting>
        <x14:conditionalFormatting xmlns:xm="http://schemas.microsoft.com/office/excel/2006/main">
          <x14:cfRule type="expression" priority="61" id="{5FFB59A7-576E-4464-AB76-2EE542ABDA04}">
            <xm:f>'Weekly Schedule (Create Here)'!$D$55</xm:f>
            <x14:dxf>
              <fill>
                <patternFill>
                  <bgColor rgb="FF00FF00"/>
                </patternFill>
              </fill>
              <border>
                <left style="thin">
                  <color auto="1"/>
                </left>
                <right style="thin">
                  <color auto="1"/>
                </right>
                <top style="thin">
                  <color rgb="FF00FF00"/>
                </top>
                <bottom style="thin">
                  <color auto="1"/>
                </bottom>
                <vertical/>
                <horizontal/>
              </border>
            </x14:dxf>
          </x14:cfRule>
          <xm:sqref>E41</xm:sqref>
        </x14:conditionalFormatting>
        <x14:conditionalFormatting xmlns:xm="http://schemas.microsoft.com/office/excel/2006/main">
          <x14:cfRule type="expression" priority="60" id="{F48D22D4-A69D-49EC-9CF8-55CAEBFF308C}">
            <xm:f>'Weekly Schedule (Create Here)'!$D$55</xm:f>
            <x14:dxf>
              <fill>
                <patternFill>
                  <bgColor rgb="FF00FF00"/>
                </patternFill>
              </fill>
              <border>
                <left style="thin">
                  <color auto="1"/>
                </left>
                <right style="thin">
                  <color auto="1"/>
                </right>
                <top style="thin">
                  <color rgb="FF00FF00"/>
                </top>
                <bottom style="thin">
                  <color rgb="FF00FF00"/>
                </bottom>
                <vertical/>
                <horizontal/>
              </border>
            </x14:dxf>
          </x14:cfRule>
          <xm:sqref>E40</xm:sqref>
        </x14:conditionalFormatting>
        <x14:conditionalFormatting xmlns:xm="http://schemas.microsoft.com/office/excel/2006/main">
          <x14:cfRule type="expression" priority="59" id="{1F27908D-2721-4686-812B-5C1098FB2F2A}">
            <xm:f>'Weekly Schedule (Create Here)'!$D$28</xm:f>
            <x14:dxf>
              <fill>
                <patternFill>
                  <bgColor rgb="FF00FF00"/>
                </patternFill>
              </fill>
              <border>
                <left style="thin">
                  <color auto="1"/>
                </left>
                <right style="thin">
                  <color auto="1"/>
                </right>
                <top style="thin">
                  <color auto="1"/>
                </top>
                <bottom style="thin">
                  <color rgb="FF00FF00"/>
                </bottom>
                <vertical/>
                <horizontal/>
              </border>
            </x14:dxf>
          </x14:cfRule>
          <xm:sqref>E18</xm:sqref>
        </x14:conditionalFormatting>
        <x14:conditionalFormatting xmlns:xm="http://schemas.microsoft.com/office/excel/2006/main">
          <x14:cfRule type="expression" priority="58" id="{CEBD4C37-FBC3-42B0-91B6-D76C05E02E15}">
            <xm:f>'Weekly Schedule (Create Here)'!$D$57</xm:f>
            <x14:dxf>
              <fill>
                <patternFill>
                  <bgColor rgb="FF00FF00"/>
                </patternFill>
              </fill>
              <border>
                <left style="thin">
                  <color auto="1"/>
                </left>
                <right style="thin">
                  <color auto="1"/>
                </right>
                <top style="thin">
                  <color rgb="FF00FF00"/>
                </top>
                <bottom style="thin">
                  <color auto="1"/>
                </bottom>
                <vertical/>
                <horizontal/>
              </border>
            </x14:dxf>
          </x14:cfRule>
          <xm:sqref>E45</xm:sqref>
        </x14:conditionalFormatting>
        <x14:conditionalFormatting xmlns:xm="http://schemas.microsoft.com/office/excel/2006/main">
          <x14:cfRule type="expression" priority="57" id="{A593AB68-E08B-4825-A86F-8F79E8E9EFDA}">
            <xm:f>'Weekly Schedule (Create Here)'!$D$57</xm:f>
            <x14:dxf>
              <fill>
                <patternFill>
                  <bgColor rgb="FF00FF00"/>
                </patternFill>
              </fill>
              <border>
                <left style="thin">
                  <color auto="1"/>
                </left>
                <right style="thin">
                  <color auto="1"/>
                </right>
                <top style="thin">
                  <color rgb="FF00FF00"/>
                </top>
                <bottom style="thin">
                  <color rgb="FF00FF00"/>
                </bottom>
                <vertical/>
                <horizontal/>
              </border>
            </x14:dxf>
          </x14:cfRule>
          <xm:sqref>E44</xm:sqref>
        </x14:conditionalFormatting>
        <x14:conditionalFormatting xmlns:xm="http://schemas.microsoft.com/office/excel/2006/main">
          <x14:cfRule type="expression" priority="56" id="{A66DCBC5-6274-408A-BB4E-945333610B96}">
            <xm:f>'Weekly Schedule (Create Here)'!$D$56</xm:f>
            <x14:dxf>
              <fill>
                <patternFill>
                  <bgColor rgb="FF00FF00"/>
                </patternFill>
              </fill>
              <border>
                <left style="thin">
                  <color auto="1"/>
                </left>
                <right style="thin">
                  <color auto="1"/>
                </right>
                <top style="thin">
                  <color rgb="FF00FF00"/>
                </top>
                <bottom style="thin">
                  <color rgb="FF00FF00"/>
                </bottom>
                <vertical/>
                <horizontal/>
              </border>
            </x14:dxf>
          </x14:cfRule>
          <xm:sqref>E43</xm:sqref>
        </x14:conditionalFormatting>
        <x14:conditionalFormatting xmlns:xm="http://schemas.microsoft.com/office/excel/2006/main">
          <x14:cfRule type="expression" priority="55" id="{B97E3864-4417-4EF6-82D9-28AC36C0A33F}">
            <xm:f>'Weekly Schedule (Create Here)'!$D$56</xm:f>
            <x14:dxf>
              <fill>
                <patternFill>
                  <bgColor rgb="FF00FF00"/>
                </patternFill>
              </fill>
              <border>
                <left style="thin">
                  <color auto="1"/>
                </left>
                <right style="thin">
                  <color auto="1"/>
                </right>
                <top style="thin">
                  <color rgb="FF00FF00"/>
                </top>
                <bottom style="thin">
                  <color rgb="FF00FF00"/>
                </bottom>
                <vertical/>
                <horizontal/>
              </border>
            </x14:dxf>
          </x14:cfRule>
          <xm:sqref>E42</xm:sqref>
        </x14:conditionalFormatting>
        <x14:conditionalFormatting xmlns:xm="http://schemas.microsoft.com/office/excel/2006/main">
          <x14:cfRule type="expression" priority="54" id="{1E9E165C-A1A4-4FE9-BA7B-291C95E66CDC}">
            <xm:f>'Weekly Schedule (Create Here)'!$C$60</xm:f>
            <x14:dxf>
              <fill>
                <patternFill>
                  <bgColor rgb="FF00FF00"/>
                </patternFill>
              </fill>
              <border>
                <left style="thin">
                  <color auto="1"/>
                </left>
                <right style="thin">
                  <color auto="1"/>
                </right>
                <top style="thin">
                  <color auto="1"/>
                </top>
                <bottom style="thin">
                  <color rgb="FF00FF00"/>
                </bottom>
                <vertical/>
                <horizontal/>
              </border>
            </x14:dxf>
          </x14:cfRule>
          <xm:sqref>G6</xm:sqref>
        </x14:conditionalFormatting>
        <x14:conditionalFormatting xmlns:xm="http://schemas.microsoft.com/office/excel/2006/main">
          <x14:cfRule type="expression" priority="52" id="{172B6E92-0DFD-4F80-B204-FE1A34B4DC08}">
            <xm:f>'Weekly Schedule (Create Here)'!$C$60</xm:f>
            <x14:dxf>
              <fill>
                <patternFill>
                  <bgColor rgb="FF00FF00"/>
                </patternFill>
              </fill>
              <border>
                <left style="thin">
                  <color auto="1"/>
                </left>
                <right style="thin">
                  <color auto="1"/>
                </right>
                <top style="thin">
                  <color rgb="FF00FF00"/>
                </top>
                <bottom style="thin">
                  <color rgb="FF00FF00"/>
                </bottom>
                <vertical/>
                <horizontal/>
              </border>
            </x14:dxf>
          </x14:cfRule>
          <xm:sqref>G7</xm:sqref>
        </x14:conditionalFormatting>
        <x14:conditionalFormatting xmlns:xm="http://schemas.microsoft.com/office/excel/2006/main">
          <x14:cfRule type="expression" priority="51" id="{2400C072-8436-4575-A958-D3A182411C31}">
            <xm:f>'Weekly Schedule (Create Here)'!$C$61</xm:f>
            <x14:dxf>
              <fill>
                <patternFill>
                  <bgColor rgb="FF00FF00"/>
                </patternFill>
              </fill>
              <border>
                <left style="thin">
                  <color auto="1"/>
                </left>
                <right style="thin">
                  <color auto="1"/>
                </right>
                <top style="thin">
                  <color rgb="FF00FF00"/>
                </top>
                <bottom style="thin">
                  <color rgb="FF00FF00"/>
                </bottom>
                <vertical/>
                <horizontal/>
              </border>
            </x14:dxf>
          </x14:cfRule>
          <xm:sqref>G8:G9</xm:sqref>
        </x14:conditionalFormatting>
        <x14:conditionalFormatting xmlns:xm="http://schemas.microsoft.com/office/excel/2006/main">
          <x14:cfRule type="expression" priority="50" id="{A99703CF-09DC-4B42-9755-54B2907C4CBB}">
            <xm:f>'Weekly Schedule (Create Here)'!$C$62</xm:f>
            <x14:dxf>
              <fill>
                <patternFill>
                  <bgColor rgb="FF00FF00"/>
                </patternFill>
              </fill>
              <border>
                <left style="thin">
                  <color auto="1"/>
                </left>
                <right style="thin">
                  <color auto="1"/>
                </right>
                <top style="thin">
                  <color rgb="FF00FF00"/>
                </top>
                <bottom style="thin">
                  <color rgb="FF00FF00"/>
                </bottom>
                <vertical/>
                <horizontal/>
              </border>
            </x14:dxf>
          </x14:cfRule>
          <xm:sqref>G10:G11</xm:sqref>
        </x14:conditionalFormatting>
        <x14:conditionalFormatting xmlns:xm="http://schemas.microsoft.com/office/excel/2006/main">
          <x14:cfRule type="expression" priority="49" id="{86CEB206-A01D-44A5-98FE-962381FAD3C9}">
            <xm:f>'Weekly Schedule (Create Here)'!$C$63</xm:f>
            <x14:dxf>
              <fill>
                <patternFill>
                  <bgColor rgb="FF00FF00"/>
                </patternFill>
              </fill>
              <border>
                <left style="thin">
                  <color auto="1"/>
                </left>
                <right style="thin">
                  <color auto="1"/>
                </right>
                <top style="thin">
                  <color rgb="FF00FF00"/>
                </top>
                <bottom style="thin">
                  <color rgb="FF00FF00"/>
                </bottom>
                <vertical/>
                <horizontal/>
              </border>
            </x14:dxf>
          </x14:cfRule>
          <xm:sqref>G12:G13</xm:sqref>
        </x14:conditionalFormatting>
        <x14:conditionalFormatting xmlns:xm="http://schemas.microsoft.com/office/excel/2006/main">
          <x14:cfRule type="expression" priority="48" id="{AFA25B98-4223-4C47-B14D-5AFE8DEC4737}">
            <xm:f>'Weekly Schedule (Create Here)'!$C$64</xm:f>
            <x14:dxf>
              <fill>
                <patternFill>
                  <bgColor rgb="FF00FF00"/>
                </patternFill>
              </fill>
              <border>
                <left style="thin">
                  <color auto="1"/>
                </left>
                <right style="thin">
                  <color auto="1"/>
                </right>
                <top style="thin">
                  <color rgb="FF00FF00"/>
                </top>
                <bottom style="thin">
                  <color rgb="FF00FF00"/>
                </bottom>
                <vertical/>
                <horizontal/>
              </border>
            </x14:dxf>
          </x14:cfRule>
          <xm:sqref>G14:G15</xm:sqref>
        </x14:conditionalFormatting>
        <x14:conditionalFormatting xmlns:xm="http://schemas.microsoft.com/office/excel/2006/main">
          <x14:cfRule type="expression" priority="47" id="{2130880B-29E4-4D2E-9114-555E14D47B37}">
            <xm:f>'Weekly Schedule (Create Here)'!$C$65</xm:f>
            <x14:dxf>
              <fill>
                <patternFill>
                  <bgColor rgb="FF00FF00"/>
                </patternFill>
              </fill>
              <border>
                <left style="thin">
                  <color auto="1"/>
                </left>
                <right style="thin">
                  <color auto="1"/>
                </right>
                <top style="thin">
                  <color rgb="FF00FF00"/>
                </top>
                <bottom style="thin">
                  <color rgb="FF00FF00"/>
                </bottom>
                <vertical/>
                <horizontal/>
              </border>
            </x14:dxf>
          </x14:cfRule>
          <xm:sqref>G16:G17</xm:sqref>
        </x14:conditionalFormatting>
        <x14:conditionalFormatting xmlns:xm="http://schemas.microsoft.com/office/excel/2006/main">
          <x14:cfRule type="expression" priority="46" id="{F3A95BC7-3F93-4CB2-9760-7D6246D15124}">
            <xm:f>'Weekly Schedule (Create Here)'!$C$65</xm:f>
            <x14:dxf>
              <fill>
                <patternFill>
                  <bgColor rgb="FF00FF00"/>
                </patternFill>
              </fill>
              <border>
                <left style="thin">
                  <color auto="1"/>
                </left>
                <right style="thin">
                  <color auto="1"/>
                </right>
                <top style="thin">
                  <color rgb="FF00FF00"/>
                </top>
                <bottom style="thin">
                  <color auto="1"/>
                </bottom>
                <vertical/>
                <horizontal/>
              </border>
            </x14:dxf>
          </x14:cfRule>
          <xm:sqref>G17</xm:sqref>
        </x14:conditionalFormatting>
        <x14:conditionalFormatting xmlns:xm="http://schemas.microsoft.com/office/excel/2006/main">
          <x14:cfRule type="expression" priority="45" id="{1D58C3D6-BDB9-4B3D-B890-612B796E3141}">
            <xm:f>'Weekly Schedule (Create Here)'!$C$66</xm:f>
            <x14:dxf>
              <fill>
                <patternFill>
                  <bgColor rgb="FF00FF00"/>
                </patternFill>
              </fill>
              <border>
                <left style="thin">
                  <color auto="1"/>
                </left>
                <right style="thin">
                  <color auto="1"/>
                </right>
                <top style="thin">
                  <color auto="1"/>
                </top>
                <bottom style="thin">
                  <color rgb="FF00FF00"/>
                </bottom>
                <vertical/>
                <horizontal/>
              </border>
            </x14:dxf>
          </x14:cfRule>
          <xm:sqref>G18</xm:sqref>
        </x14:conditionalFormatting>
        <x14:conditionalFormatting xmlns:xm="http://schemas.microsoft.com/office/excel/2006/main">
          <x14:cfRule type="expression" priority="44" id="{77B7A288-4749-4479-9A56-121E24662C59}">
            <xm:f>'Weekly Schedule (Create Here)'!$C$66</xm:f>
            <x14:dxf>
              <fill>
                <patternFill>
                  <bgColor rgb="FF00FF00"/>
                </patternFill>
              </fill>
              <border>
                <left style="thin">
                  <color auto="1"/>
                </left>
                <right style="thin">
                  <color auto="1"/>
                </right>
                <top style="thin">
                  <color rgb="FF00FF00"/>
                </top>
                <bottom style="thin">
                  <color rgb="FF00FF00"/>
                </bottom>
                <vertical/>
                <horizontal/>
              </border>
            </x14:dxf>
          </x14:cfRule>
          <xm:sqref>G19</xm:sqref>
        </x14:conditionalFormatting>
        <x14:conditionalFormatting xmlns:xm="http://schemas.microsoft.com/office/excel/2006/main">
          <x14:cfRule type="expression" priority="43" id="{E5B08201-1256-4CEB-A927-D2F78E7A4FAE}">
            <xm:f>'Weekly Schedule (Create Here)'!$C$67</xm:f>
            <x14:dxf>
              <fill>
                <patternFill>
                  <bgColor rgb="FF00FF00"/>
                </patternFill>
              </fill>
              <border>
                <left style="thin">
                  <color auto="1"/>
                </left>
                <right style="thin">
                  <color auto="1"/>
                </right>
                <top style="thin">
                  <color rgb="FF00FF00"/>
                </top>
                <bottom style="thin">
                  <color rgb="FF00FF00"/>
                </bottom>
                <vertical/>
                <horizontal/>
              </border>
            </x14:dxf>
          </x14:cfRule>
          <xm:sqref>G20:G21</xm:sqref>
        </x14:conditionalFormatting>
        <x14:conditionalFormatting xmlns:xm="http://schemas.microsoft.com/office/excel/2006/main">
          <x14:cfRule type="expression" priority="42" id="{EBF5BEE7-BC60-498F-9E8E-45332994EB4C}">
            <xm:f>'Weekly Schedule (Create Here)'!$C$68</xm:f>
            <x14:dxf>
              <fill>
                <patternFill>
                  <bgColor rgb="FF00FF00"/>
                </patternFill>
              </fill>
              <border>
                <left style="thin">
                  <color auto="1"/>
                </left>
                <right style="thin">
                  <color auto="1"/>
                </right>
                <top style="thin">
                  <color rgb="FF00FF00"/>
                </top>
                <bottom style="thin">
                  <color rgb="FF00FF00"/>
                </bottom>
                <vertical/>
                <horizontal/>
              </border>
            </x14:dxf>
          </x14:cfRule>
          <xm:sqref>G22:G23</xm:sqref>
        </x14:conditionalFormatting>
        <x14:conditionalFormatting xmlns:xm="http://schemas.microsoft.com/office/excel/2006/main">
          <x14:cfRule type="expression" priority="41" id="{BD02E303-DA15-4E3B-95CA-39732D6C35AB}">
            <xm:f>'Weekly Schedule (Create Here)'!$C$69</xm:f>
            <x14:dxf>
              <fill>
                <patternFill>
                  <bgColor rgb="FF00FF00"/>
                </patternFill>
              </fill>
              <border>
                <left style="thin">
                  <color auto="1"/>
                </left>
                <right style="thin">
                  <color auto="1"/>
                </right>
                <top style="thin">
                  <color rgb="FF00FF00"/>
                </top>
                <bottom style="thin">
                  <color rgb="FF00FF00"/>
                </bottom>
                <vertical/>
                <horizontal/>
              </border>
            </x14:dxf>
          </x14:cfRule>
          <xm:sqref>G24:G25</xm:sqref>
        </x14:conditionalFormatting>
        <x14:conditionalFormatting xmlns:xm="http://schemas.microsoft.com/office/excel/2006/main">
          <x14:cfRule type="expression" priority="40" id="{9BCDFBED-22E4-4F72-A9C6-AEE0A870E15F}">
            <xm:f>'Weekly Schedule (Create Here)'!$C$70</xm:f>
            <x14:dxf>
              <fill>
                <patternFill>
                  <bgColor rgb="FF00FF00"/>
                </patternFill>
              </fill>
              <border>
                <left style="thin">
                  <color auto="1"/>
                </left>
                <right style="thin">
                  <color auto="1"/>
                </right>
                <top style="thin">
                  <color rgb="FF00FF00"/>
                </top>
                <bottom style="thin">
                  <color rgb="FF00FF00"/>
                </bottom>
                <vertical/>
                <horizontal/>
              </border>
            </x14:dxf>
          </x14:cfRule>
          <xm:sqref>G26:G27</xm:sqref>
        </x14:conditionalFormatting>
        <x14:conditionalFormatting xmlns:xm="http://schemas.microsoft.com/office/excel/2006/main">
          <x14:cfRule type="expression" priority="39" id="{CA7236D5-8A3F-4398-8DA9-9B9B775DB8A7}">
            <xm:f>'Weekly Schedule (Create Here)'!$C$71</xm:f>
            <x14:dxf>
              <fill>
                <patternFill>
                  <bgColor rgb="FF00FF00"/>
                </patternFill>
              </fill>
              <border>
                <left style="thin">
                  <color auto="1"/>
                </left>
                <right style="thin">
                  <color auto="1"/>
                </right>
                <top style="thin">
                  <color rgb="FF00FF00"/>
                </top>
                <bottom style="thin">
                  <color rgb="FF00FF00"/>
                </bottom>
                <vertical/>
                <horizontal/>
              </border>
            </x14:dxf>
          </x14:cfRule>
          <xm:sqref>G28:G29</xm:sqref>
        </x14:conditionalFormatting>
        <x14:conditionalFormatting xmlns:xm="http://schemas.microsoft.com/office/excel/2006/main">
          <x14:cfRule type="expression" priority="38" id="{AE11D16E-E77E-4F9B-ADAB-86E816FBB813}">
            <xm:f>'Weekly Schedule (Create Here)'!$C$72</xm:f>
            <x14:dxf>
              <fill>
                <patternFill>
                  <bgColor rgb="FF00FF00"/>
                </patternFill>
              </fill>
              <border>
                <left style="thin">
                  <color auto="1"/>
                </left>
                <right style="thin">
                  <color auto="1"/>
                </right>
                <top style="thin">
                  <color rgb="FF00FF00"/>
                </top>
                <bottom style="thin">
                  <color rgb="FF00FF00"/>
                </bottom>
                <vertical/>
                <horizontal/>
              </border>
            </x14:dxf>
          </x14:cfRule>
          <xm:sqref>G30:G31</xm:sqref>
        </x14:conditionalFormatting>
        <x14:conditionalFormatting xmlns:xm="http://schemas.microsoft.com/office/excel/2006/main">
          <x14:cfRule type="expression" priority="37" id="{2B84AD14-C354-4A4F-B313-AC3D19E43628}">
            <xm:f>'Weekly Schedule (Create Here)'!$C$73</xm:f>
            <x14:dxf>
              <fill>
                <patternFill>
                  <bgColor rgb="FF00FF00"/>
                </patternFill>
              </fill>
              <border>
                <left style="thin">
                  <color auto="1"/>
                </left>
                <right style="thin">
                  <color auto="1"/>
                </right>
                <top style="thin">
                  <color rgb="FF00FF00"/>
                </top>
                <bottom style="thin">
                  <color rgb="FF00FF00"/>
                </bottom>
                <vertical/>
                <horizontal/>
              </border>
            </x14:dxf>
          </x14:cfRule>
          <xm:sqref>G32:G33</xm:sqref>
        </x14:conditionalFormatting>
        <x14:conditionalFormatting xmlns:xm="http://schemas.microsoft.com/office/excel/2006/main">
          <x14:cfRule type="expression" priority="36" id="{9029F3B0-5EE2-4F9B-8FEF-D2B0663445AF}">
            <xm:f>'Weekly Schedule (Create Here)'!$C$74</xm:f>
            <x14:dxf>
              <fill>
                <patternFill>
                  <bgColor rgb="FF00FF00"/>
                </patternFill>
              </fill>
              <border>
                <left style="thin">
                  <color auto="1"/>
                </left>
                <right style="thin">
                  <color auto="1"/>
                </right>
                <top style="thin">
                  <color rgb="FF00FF00"/>
                </top>
                <bottom style="thin">
                  <color rgb="FF00FF00"/>
                </bottom>
                <vertical/>
                <horizontal/>
              </border>
            </x14:dxf>
          </x14:cfRule>
          <xm:sqref>G34:G35</xm:sqref>
        </x14:conditionalFormatting>
        <x14:conditionalFormatting xmlns:xm="http://schemas.microsoft.com/office/excel/2006/main">
          <x14:cfRule type="expression" priority="35" id="{B7C6825A-EFEF-4CFD-8749-2096D58C0F36}">
            <xm:f>'Weekly Schedule (Create Here)'!$C$75</xm:f>
            <x14:dxf>
              <fill>
                <patternFill>
                  <bgColor rgb="FF00FF00"/>
                </patternFill>
              </fill>
              <border>
                <left style="thin">
                  <color auto="1"/>
                </left>
                <right style="thin">
                  <color auto="1"/>
                </right>
                <top style="thin">
                  <color rgb="FF00FF00"/>
                </top>
                <bottom style="thin">
                  <color rgb="FF00FF00"/>
                </bottom>
                <vertical/>
                <horizontal/>
              </border>
            </x14:dxf>
          </x14:cfRule>
          <xm:sqref>G36:G37</xm:sqref>
        </x14:conditionalFormatting>
        <x14:conditionalFormatting xmlns:xm="http://schemas.microsoft.com/office/excel/2006/main">
          <x14:cfRule type="expression" priority="34" id="{D9212ACF-BD61-4164-BAE8-DC4A8FD7F0BA}">
            <xm:f>'Weekly Schedule (Create Here)'!$C$76</xm:f>
            <x14:dxf>
              <fill>
                <patternFill>
                  <bgColor rgb="FF00FF00"/>
                </patternFill>
              </fill>
              <border>
                <left style="thin">
                  <color auto="1"/>
                </left>
                <right style="thin">
                  <color auto="1"/>
                </right>
                <top style="thin">
                  <color rgb="FF00FF00"/>
                </top>
                <bottom style="thin">
                  <color rgb="FF00FF00"/>
                </bottom>
                <vertical/>
                <horizontal/>
              </border>
            </x14:dxf>
          </x14:cfRule>
          <xm:sqref>G38:G39</xm:sqref>
        </x14:conditionalFormatting>
        <x14:conditionalFormatting xmlns:xm="http://schemas.microsoft.com/office/excel/2006/main">
          <x14:cfRule type="expression" priority="32" id="{FE104055-1DC2-46A1-86E2-13B37A720390}">
            <xm:f>'Weekly Schedule (Create Here)'!$C$77</xm:f>
            <x14:dxf>
              <fill>
                <patternFill>
                  <bgColor rgb="FF00FF00"/>
                </patternFill>
              </fill>
              <border>
                <left style="thin">
                  <color auto="1"/>
                </left>
                <right style="thin">
                  <color auto="1"/>
                </right>
                <top style="thin">
                  <color rgb="FF00FF00"/>
                </top>
                <bottom style="thin">
                  <color rgb="FF00FF00"/>
                </bottom>
                <vertical/>
                <horizontal/>
              </border>
            </x14:dxf>
          </x14:cfRule>
          <xm:sqref>G40:G41</xm:sqref>
        </x14:conditionalFormatting>
        <x14:conditionalFormatting xmlns:xm="http://schemas.microsoft.com/office/excel/2006/main">
          <x14:cfRule type="expression" priority="31" id="{FC942009-196F-499D-A654-45A3A2D17CB9}">
            <xm:f>'Weekly Schedule (Create Here)'!$C$77</xm:f>
            <x14:dxf>
              <fill>
                <patternFill>
                  <bgColor rgb="FF00FF00"/>
                </patternFill>
              </fill>
              <border>
                <left style="thin">
                  <color auto="1"/>
                </left>
                <right style="thin">
                  <color auto="1"/>
                </right>
                <top style="thin">
                  <color rgb="FF00FF00"/>
                </top>
                <bottom style="thin">
                  <color auto="1"/>
                </bottom>
                <vertical/>
                <horizontal/>
              </border>
            </x14:dxf>
          </x14:cfRule>
          <xm:sqref>G41</xm:sqref>
        </x14:conditionalFormatting>
        <x14:conditionalFormatting xmlns:xm="http://schemas.microsoft.com/office/excel/2006/main">
          <x14:cfRule type="expression" priority="30" id="{9583E545-0ACF-4E42-9BD4-DC7874BD840B}">
            <xm:f>'Weekly Schedule (Create Here)'!$C$79</xm:f>
            <x14:dxf>
              <fill>
                <patternFill>
                  <bgColor rgb="FF00FF00"/>
                </patternFill>
              </fill>
              <border>
                <left style="thin">
                  <color auto="1"/>
                </left>
                <right style="thin">
                  <color auto="1"/>
                </right>
                <top style="thin">
                  <color rgb="FF00FF00"/>
                </top>
                <bottom style="thin">
                  <color rgb="FF00FF00"/>
                </bottom>
                <vertical/>
                <horizontal/>
              </border>
            </x14:dxf>
          </x14:cfRule>
          <xm:sqref>G44:G45</xm:sqref>
        </x14:conditionalFormatting>
        <x14:conditionalFormatting xmlns:xm="http://schemas.microsoft.com/office/excel/2006/main">
          <x14:cfRule type="expression" priority="29" id="{4BAE678A-D5BC-4A74-92CD-A0356C722990}">
            <xm:f>'Weekly Schedule (Create Here)'!$C$79</xm:f>
            <x14:dxf>
              <fill>
                <patternFill>
                  <bgColor rgb="FF00FF00"/>
                </patternFill>
              </fill>
              <border>
                <left style="thin">
                  <color auto="1"/>
                </left>
                <right style="thin">
                  <color auto="1"/>
                </right>
                <top style="thin">
                  <color rgb="FF00FF00"/>
                </top>
                <bottom style="thin">
                  <color auto="1"/>
                </bottom>
                <vertical/>
                <horizontal/>
              </border>
            </x14:dxf>
          </x14:cfRule>
          <xm:sqref>G45</xm:sqref>
        </x14:conditionalFormatting>
        <x14:conditionalFormatting xmlns:xm="http://schemas.microsoft.com/office/excel/2006/main">
          <x14:cfRule type="expression" priority="28" id="{08787BCB-8FE9-46F0-9E0A-B881AC148F1F}">
            <xm:f>'Weekly Schedule (Create Here)'!$C$78</xm:f>
            <x14:dxf>
              <fill>
                <patternFill>
                  <bgColor rgb="FF00FF00"/>
                </patternFill>
              </fill>
              <border>
                <left style="thin">
                  <color auto="1"/>
                </left>
                <right style="thin">
                  <color auto="1"/>
                </right>
                <top style="thin">
                  <color auto="1"/>
                </top>
                <bottom style="thin">
                  <color rgb="FF00FF00"/>
                </bottom>
                <vertical/>
                <horizontal/>
              </border>
            </x14:dxf>
          </x14:cfRule>
          <xm:sqref>G42</xm:sqref>
        </x14:conditionalFormatting>
        <x14:conditionalFormatting xmlns:xm="http://schemas.microsoft.com/office/excel/2006/main">
          <x14:cfRule type="expression" priority="27" id="{F4BC60D0-2420-4392-B00C-3B36791B8F60}">
            <xm:f>'Weekly Schedule (Create Here)'!$C$78</xm:f>
            <x14:dxf>
              <fill>
                <patternFill>
                  <bgColor rgb="FF00FF00"/>
                </patternFill>
              </fill>
              <border>
                <left style="thin">
                  <color auto="1"/>
                </left>
                <right style="thin">
                  <color auto="1"/>
                </right>
                <top style="thin">
                  <color rgb="FF00FF00"/>
                </top>
                <bottom style="thin">
                  <color rgb="FF00FF00"/>
                </bottom>
                <vertical/>
                <horizontal/>
              </border>
            </x14:dxf>
          </x14:cfRule>
          <xm:sqref>G43</xm:sqref>
        </x14:conditionalFormatting>
        <x14:conditionalFormatting xmlns:xm="http://schemas.microsoft.com/office/excel/2006/main">
          <x14:cfRule type="expression" priority="26" id="{C76C2128-4088-4023-9D62-16E56E04ED83}">
            <xm:f>'Weekly Schedule (Create Here)'!$D$60</xm:f>
            <x14:dxf>
              <fill>
                <patternFill>
                  <bgColor rgb="FF00FF00"/>
                </patternFill>
              </fill>
              <border>
                <left style="thin">
                  <color auto="1"/>
                </left>
                <right style="thin">
                  <color auto="1"/>
                </right>
                <top style="thin">
                  <color auto="1"/>
                </top>
                <bottom style="thin">
                  <color rgb="FF00FF00"/>
                </bottom>
                <vertical/>
                <horizontal/>
              </border>
            </x14:dxf>
          </x14:cfRule>
          <xm:sqref>H6</xm:sqref>
        </x14:conditionalFormatting>
        <x14:conditionalFormatting xmlns:xm="http://schemas.microsoft.com/office/excel/2006/main">
          <x14:cfRule type="expression" priority="25" id="{6CF82234-66A8-42F3-B578-A94F8AB92D6F}">
            <xm:f>'Weekly Schedule (Create Here)'!$D$60</xm:f>
            <x14:dxf>
              <fill>
                <patternFill>
                  <bgColor rgb="FF00FF00"/>
                </patternFill>
              </fill>
              <border>
                <left style="thin">
                  <color auto="1"/>
                </left>
                <right style="thin">
                  <color auto="1"/>
                </right>
                <top style="thin">
                  <color rgb="FF00FF00"/>
                </top>
                <bottom style="thin">
                  <color rgb="FF00FF00"/>
                </bottom>
                <vertical/>
                <horizontal/>
              </border>
            </x14:dxf>
          </x14:cfRule>
          <xm:sqref>H7</xm:sqref>
        </x14:conditionalFormatting>
        <x14:conditionalFormatting xmlns:xm="http://schemas.microsoft.com/office/excel/2006/main">
          <x14:cfRule type="expression" priority="24" id="{89802EED-778A-474F-A676-95D9B4549224}">
            <xm:f>'Weekly Schedule (Create Here)'!$D$61</xm:f>
            <x14:dxf>
              <fill>
                <patternFill>
                  <bgColor rgb="FF00FF00"/>
                </patternFill>
              </fill>
              <border>
                <left style="thin">
                  <color auto="1"/>
                </left>
                <right style="thin">
                  <color auto="1"/>
                </right>
                <top style="thin">
                  <color rgb="FF00FF00"/>
                </top>
                <bottom style="thin">
                  <color rgb="FF00FF00"/>
                </bottom>
                <vertical/>
                <horizontal/>
              </border>
            </x14:dxf>
          </x14:cfRule>
          <xm:sqref>H8:H9</xm:sqref>
        </x14:conditionalFormatting>
        <x14:conditionalFormatting xmlns:xm="http://schemas.microsoft.com/office/excel/2006/main">
          <x14:cfRule type="expression" priority="23" id="{02E67444-5FF5-4840-9BD0-46595E31729F}">
            <xm:f>'Weekly Schedule (Create Here)'!$D$62</xm:f>
            <x14:dxf>
              <fill>
                <patternFill>
                  <bgColor rgb="FF00FF00"/>
                </patternFill>
              </fill>
              <border>
                <left style="thin">
                  <color auto="1"/>
                </left>
                <right style="thin">
                  <color auto="1"/>
                </right>
                <top style="thin">
                  <color rgb="FF00FF00"/>
                </top>
                <bottom style="thin">
                  <color rgb="FF00FF00"/>
                </bottom>
                <vertical/>
                <horizontal/>
              </border>
            </x14:dxf>
          </x14:cfRule>
          <xm:sqref>H10:H11</xm:sqref>
        </x14:conditionalFormatting>
        <x14:conditionalFormatting xmlns:xm="http://schemas.microsoft.com/office/excel/2006/main">
          <x14:cfRule type="expression" priority="22" id="{568C5AEE-0872-4AC0-8173-A304A9B18855}">
            <xm:f>'Weekly Schedule (Create Here)'!$D$63</xm:f>
            <x14:dxf>
              <fill>
                <patternFill>
                  <bgColor rgb="FF00FF00"/>
                </patternFill>
              </fill>
              <border>
                <left style="thin">
                  <color auto="1"/>
                </left>
                <right style="thin">
                  <color auto="1"/>
                </right>
                <top style="thin">
                  <color rgb="FF00FF00"/>
                </top>
                <bottom style="thin">
                  <color rgb="FF00FF00"/>
                </bottom>
                <vertical/>
                <horizontal/>
              </border>
            </x14:dxf>
          </x14:cfRule>
          <xm:sqref>H12:H13</xm:sqref>
        </x14:conditionalFormatting>
        <x14:conditionalFormatting xmlns:xm="http://schemas.microsoft.com/office/excel/2006/main">
          <x14:cfRule type="expression" priority="21" id="{33105014-A9D0-45E9-969C-A4C26435D3A4}">
            <xm:f>'Weekly Schedule (Create Here)'!$D$64</xm:f>
            <x14:dxf>
              <fill>
                <patternFill>
                  <bgColor rgb="FF00FF00"/>
                </patternFill>
              </fill>
              <border>
                <left style="thin">
                  <color auto="1"/>
                </left>
                <right style="thin">
                  <color auto="1"/>
                </right>
                <top style="thin">
                  <color rgb="FF00FF00"/>
                </top>
                <bottom style="thin">
                  <color rgb="FF00FF00"/>
                </bottom>
                <vertical/>
                <horizontal/>
              </border>
            </x14:dxf>
          </x14:cfRule>
          <xm:sqref>H14:H15</xm:sqref>
        </x14:conditionalFormatting>
        <x14:conditionalFormatting xmlns:xm="http://schemas.microsoft.com/office/excel/2006/main">
          <x14:cfRule type="expression" priority="20" id="{5EAC596D-F326-4BCD-90CD-9463557B5AEC}">
            <xm:f>'Weekly Schedule (Create Here)'!$D$65</xm:f>
            <x14:dxf>
              <fill>
                <patternFill>
                  <bgColor rgb="FF00FF00"/>
                </patternFill>
              </fill>
              <border>
                <left style="thin">
                  <color auto="1"/>
                </left>
                <right style="thin">
                  <color auto="1"/>
                </right>
                <top style="thin">
                  <color rgb="FF00FF00"/>
                </top>
                <bottom style="thin">
                  <color rgb="FF00FF00"/>
                </bottom>
                <vertical/>
                <horizontal/>
              </border>
            </x14:dxf>
          </x14:cfRule>
          <xm:sqref>H16:H17</xm:sqref>
        </x14:conditionalFormatting>
        <x14:conditionalFormatting xmlns:xm="http://schemas.microsoft.com/office/excel/2006/main">
          <x14:cfRule type="expression" priority="19" id="{3A565E2A-33EE-4207-9925-E4F58ED9DC9C}">
            <xm:f>'Weekly Schedule (Create Here)'!$D$65</xm:f>
            <x14:dxf>
              <fill>
                <patternFill>
                  <bgColor rgb="FF00FF00"/>
                </patternFill>
              </fill>
              <border>
                <left style="thin">
                  <color auto="1"/>
                </left>
                <right style="thin">
                  <color auto="1"/>
                </right>
                <top style="thin">
                  <color rgb="FF00FF00"/>
                </top>
                <bottom style="thin">
                  <color auto="1"/>
                </bottom>
                <vertical/>
                <horizontal/>
              </border>
            </x14:dxf>
          </x14:cfRule>
          <xm:sqref>H17</xm:sqref>
        </x14:conditionalFormatting>
        <x14:conditionalFormatting xmlns:xm="http://schemas.microsoft.com/office/excel/2006/main">
          <x14:cfRule type="expression" priority="18" id="{BC4C7D71-01F1-4CB0-873A-4199A80D4055}">
            <xm:f>'Weekly Schedule (Create Here)'!$D$66</xm:f>
            <x14:dxf>
              <fill>
                <patternFill>
                  <bgColor rgb="FF00FF00"/>
                </patternFill>
              </fill>
              <border>
                <left style="thin">
                  <color auto="1"/>
                </left>
                <right style="thin">
                  <color auto="1"/>
                </right>
                <top style="thin">
                  <color auto="1"/>
                </top>
                <bottom style="thin">
                  <color rgb="FF00FF00"/>
                </bottom>
                <vertical/>
                <horizontal/>
              </border>
            </x14:dxf>
          </x14:cfRule>
          <xm:sqref>H18</xm:sqref>
        </x14:conditionalFormatting>
        <x14:conditionalFormatting xmlns:xm="http://schemas.microsoft.com/office/excel/2006/main">
          <x14:cfRule type="expression" priority="17" id="{123162A9-85FE-4B68-A581-65F3507A8AF5}">
            <xm:f>'Weekly Schedule (Create Here)'!$D$66</xm:f>
            <x14:dxf>
              <fill>
                <patternFill>
                  <bgColor rgb="FF00FF00"/>
                </patternFill>
              </fill>
              <border>
                <left style="thin">
                  <color auto="1"/>
                </left>
                <right style="thin">
                  <color auto="1"/>
                </right>
                <top style="thin">
                  <color rgb="FF00FF00"/>
                </top>
                <bottom style="thin">
                  <color rgb="FF00FF00"/>
                </bottom>
                <vertical/>
                <horizontal/>
              </border>
            </x14:dxf>
          </x14:cfRule>
          <xm:sqref>H19</xm:sqref>
        </x14:conditionalFormatting>
        <x14:conditionalFormatting xmlns:xm="http://schemas.microsoft.com/office/excel/2006/main">
          <x14:cfRule type="expression" priority="16" id="{DEF063EF-F63E-430A-ADBD-9976156D591E}">
            <xm:f>'Weekly Schedule (Create Here)'!$D$67</xm:f>
            <x14:dxf>
              <fill>
                <patternFill>
                  <bgColor rgb="FF00FF00"/>
                </patternFill>
              </fill>
              <border>
                <left style="thin">
                  <color auto="1"/>
                </left>
                <right style="thin">
                  <color auto="1"/>
                </right>
                <top style="thin">
                  <color rgb="FF00FF00"/>
                </top>
                <bottom style="thin">
                  <color rgb="FF00FF00"/>
                </bottom>
                <vertical/>
                <horizontal/>
              </border>
            </x14:dxf>
          </x14:cfRule>
          <xm:sqref>H20:H21</xm:sqref>
        </x14:conditionalFormatting>
        <x14:conditionalFormatting xmlns:xm="http://schemas.microsoft.com/office/excel/2006/main">
          <x14:cfRule type="expression" priority="15" id="{CE4D2677-1C04-4129-AD49-539C9AEE6270}">
            <xm:f>'Weekly Schedule (Create Here)'!$D$68</xm:f>
            <x14:dxf>
              <fill>
                <patternFill>
                  <bgColor rgb="FF00FF00"/>
                </patternFill>
              </fill>
              <border>
                <left style="thin">
                  <color auto="1"/>
                </left>
                <right style="thin">
                  <color auto="1"/>
                </right>
                <top style="thin">
                  <color rgb="FF00FF00"/>
                </top>
                <bottom style="thin">
                  <color rgb="FF00FF00"/>
                </bottom>
                <vertical/>
                <horizontal/>
              </border>
            </x14:dxf>
          </x14:cfRule>
          <xm:sqref>H22:H23</xm:sqref>
        </x14:conditionalFormatting>
        <x14:conditionalFormatting xmlns:xm="http://schemas.microsoft.com/office/excel/2006/main">
          <x14:cfRule type="expression" priority="14" id="{B29BCCF0-E7C3-4E47-8CB6-867EDA9E4205}">
            <xm:f>'Weekly Schedule (Create Here)'!$D$69</xm:f>
            <x14:dxf>
              <fill>
                <patternFill>
                  <bgColor rgb="FF00FF00"/>
                </patternFill>
              </fill>
              <border>
                <left style="thin">
                  <color auto="1"/>
                </left>
                <right style="thin">
                  <color auto="1"/>
                </right>
                <top style="thin">
                  <color rgb="FF00FF00"/>
                </top>
                <bottom style="thin">
                  <color rgb="FF00FF00"/>
                </bottom>
                <vertical/>
                <horizontal/>
              </border>
            </x14:dxf>
          </x14:cfRule>
          <xm:sqref>H24:H25</xm:sqref>
        </x14:conditionalFormatting>
        <x14:conditionalFormatting xmlns:xm="http://schemas.microsoft.com/office/excel/2006/main">
          <x14:cfRule type="expression" priority="13" id="{97614028-060C-4B51-BD20-AB8578F5F583}">
            <xm:f>'Weekly Schedule (Create Here)'!$D$70</xm:f>
            <x14:dxf>
              <fill>
                <patternFill>
                  <bgColor rgb="FF00FF00"/>
                </patternFill>
              </fill>
              <border>
                <left style="thin">
                  <color auto="1"/>
                </left>
                <right style="thin">
                  <color auto="1"/>
                </right>
                <top style="thin">
                  <color rgb="FF00FF00"/>
                </top>
                <bottom style="thin">
                  <color rgb="FF00FF00"/>
                </bottom>
                <vertical/>
                <horizontal/>
              </border>
            </x14:dxf>
          </x14:cfRule>
          <xm:sqref>H26:H27</xm:sqref>
        </x14:conditionalFormatting>
        <x14:conditionalFormatting xmlns:xm="http://schemas.microsoft.com/office/excel/2006/main">
          <x14:cfRule type="expression" priority="12" id="{FD87D4F1-7ADB-49B7-9D75-08B448B642F3}">
            <xm:f>'Weekly Schedule (Create Here)'!$D$71</xm:f>
            <x14:dxf>
              <fill>
                <patternFill>
                  <bgColor rgb="FF00FF00"/>
                </patternFill>
              </fill>
              <border>
                <left style="thin">
                  <color auto="1"/>
                </left>
                <right style="thin">
                  <color auto="1"/>
                </right>
                <top style="thin">
                  <color rgb="FF00FF00"/>
                </top>
                <bottom style="thin">
                  <color rgb="FF00FF00"/>
                </bottom>
                <vertical/>
                <horizontal/>
              </border>
            </x14:dxf>
          </x14:cfRule>
          <xm:sqref>H28:H29</xm:sqref>
        </x14:conditionalFormatting>
        <x14:conditionalFormatting xmlns:xm="http://schemas.microsoft.com/office/excel/2006/main">
          <x14:cfRule type="expression" priority="11" id="{65462D5F-1192-49D2-A872-FA0364B94C67}">
            <xm:f>'Weekly Schedule (Create Here)'!$D$72</xm:f>
            <x14:dxf>
              <fill>
                <patternFill>
                  <bgColor rgb="FF00FF00"/>
                </patternFill>
              </fill>
              <border>
                <left style="thin">
                  <color auto="1"/>
                </left>
                <right style="thin">
                  <color auto="1"/>
                </right>
                <top style="thin">
                  <color rgb="FF00FF00"/>
                </top>
                <bottom style="thin">
                  <color rgb="FF00FF00"/>
                </bottom>
                <vertical/>
                <horizontal/>
              </border>
            </x14:dxf>
          </x14:cfRule>
          <xm:sqref>H30:H31</xm:sqref>
        </x14:conditionalFormatting>
        <x14:conditionalFormatting xmlns:xm="http://schemas.microsoft.com/office/excel/2006/main">
          <x14:cfRule type="expression" priority="10" id="{9DB49036-C682-47FC-A5F9-0F143C81D61D}">
            <xm:f>'Weekly Schedule (Create Here)'!$D$73</xm:f>
            <x14:dxf>
              <fill>
                <patternFill>
                  <bgColor rgb="FF00FF00"/>
                </patternFill>
              </fill>
              <border>
                <left style="thin">
                  <color auto="1"/>
                </left>
                <right style="thin">
                  <color auto="1"/>
                </right>
                <top style="thin">
                  <color rgb="FF00FF00"/>
                </top>
                <bottom style="thin">
                  <color rgb="FF00FF00"/>
                </bottom>
                <vertical/>
                <horizontal/>
              </border>
            </x14:dxf>
          </x14:cfRule>
          <xm:sqref>H32:H33</xm:sqref>
        </x14:conditionalFormatting>
        <x14:conditionalFormatting xmlns:xm="http://schemas.microsoft.com/office/excel/2006/main">
          <x14:cfRule type="expression" priority="9" id="{9798424D-156E-44AE-A2B7-1788DE35CD6A}">
            <xm:f>'Weekly Schedule (Create Here)'!$D$74</xm:f>
            <x14:dxf>
              <fill>
                <patternFill>
                  <bgColor rgb="FF00FF00"/>
                </patternFill>
              </fill>
              <border>
                <left style="thin">
                  <color auto="1"/>
                </left>
                <right style="thin">
                  <color auto="1"/>
                </right>
                <top style="thin">
                  <color rgb="FF00FF00"/>
                </top>
                <bottom style="thin">
                  <color rgb="FF00FF00"/>
                </bottom>
                <vertical/>
                <horizontal/>
              </border>
            </x14:dxf>
          </x14:cfRule>
          <xm:sqref>H34:H35</xm:sqref>
        </x14:conditionalFormatting>
        <x14:conditionalFormatting xmlns:xm="http://schemas.microsoft.com/office/excel/2006/main">
          <x14:cfRule type="expression" priority="8" id="{6E542819-31E2-4ABB-9F2E-607B4037C745}">
            <xm:f>'Weekly Schedule (Create Here)'!$D$75</xm:f>
            <x14:dxf>
              <fill>
                <patternFill>
                  <bgColor rgb="FF00FF00"/>
                </patternFill>
              </fill>
              <border>
                <left style="thin">
                  <color auto="1"/>
                </left>
                <right style="thin">
                  <color auto="1"/>
                </right>
                <top style="thin">
                  <color rgb="FF00FF00"/>
                </top>
                <bottom style="thin">
                  <color rgb="FF00FF00"/>
                </bottom>
                <vertical/>
                <horizontal/>
              </border>
            </x14:dxf>
          </x14:cfRule>
          <xm:sqref>H36:H37</xm:sqref>
        </x14:conditionalFormatting>
        <x14:conditionalFormatting xmlns:xm="http://schemas.microsoft.com/office/excel/2006/main">
          <x14:cfRule type="expression" priority="7" id="{6FA8A40B-0289-446D-91DB-37091121F3BF}">
            <xm:f>'Weekly Schedule (Create Here)'!$D$76</xm:f>
            <x14:dxf>
              <fill>
                <patternFill>
                  <bgColor rgb="FF00FF00"/>
                </patternFill>
              </fill>
              <border>
                <left style="thin">
                  <color auto="1"/>
                </left>
                <right style="thin">
                  <color auto="1"/>
                </right>
                <top style="thin">
                  <color rgb="FF00FF00"/>
                </top>
                <bottom style="thin">
                  <color rgb="FF00FF00"/>
                </bottom>
                <vertical/>
                <horizontal/>
              </border>
            </x14:dxf>
          </x14:cfRule>
          <xm:sqref>H38:H39</xm:sqref>
        </x14:conditionalFormatting>
        <x14:conditionalFormatting xmlns:xm="http://schemas.microsoft.com/office/excel/2006/main">
          <x14:cfRule type="expression" priority="6" id="{B6106E54-0FC0-4803-8794-B4D3F05EFD47}">
            <xm:f>'Weekly Schedule (Create Here)'!$D$77</xm:f>
            <x14:dxf>
              <fill>
                <patternFill>
                  <bgColor rgb="FF00FF00"/>
                </patternFill>
              </fill>
              <border>
                <left style="thin">
                  <color auto="1"/>
                </left>
                <right style="thin">
                  <color auto="1"/>
                </right>
                <top style="thin">
                  <color rgb="FF00FF00"/>
                </top>
                <bottom style="thin">
                  <color rgb="FF00FF00"/>
                </bottom>
                <vertical/>
                <horizontal/>
              </border>
            </x14:dxf>
          </x14:cfRule>
          <xm:sqref>H40:H41</xm:sqref>
        </x14:conditionalFormatting>
        <x14:conditionalFormatting xmlns:xm="http://schemas.microsoft.com/office/excel/2006/main">
          <x14:cfRule type="expression" priority="5" id="{760B0739-73F1-46A5-A654-03A7DE156E05}">
            <xm:f>'Weekly Schedule (Create Here)'!$D$77</xm:f>
            <x14:dxf>
              <fill>
                <patternFill>
                  <bgColor rgb="FF00FF00"/>
                </patternFill>
              </fill>
              <border>
                <left style="thin">
                  <color auto="1"/>
                </left>
                <right style="thin">
                  <color auto="1"/>
                </right>
                <top style="thin">
                  <color rgb="FF00FF00"/>
                </top>
                <bottom style="thin">
                  <color auto="1"/>
                </bottom>
                <vertical/>
                <horizontal/>
              </border>
            </x14:dxf>
          </x14:cfRule>
          <xm:sqref>H41</xm:sqref>
        </x14:conditionalFormatting>
        <x14:conditionalFormatting xmlns:xm="http://schemas.microsoft.com/office/excel/2006/main">
          <x14:cfRule type="expression" priority="4" id="{C7C5D3D7-EC3A-43D3-A8C8-415F4FAEC450}">
            <xm:f>'Weekly Schedule (Create Here)'!$D$79</xm:f>
            <x14:dxf>
              <fill>
                <patternFill>
                  <bgColor rgb="FF00FF00"/>
                </patternFill>
              </fill>
              <border>
                <left style="thin">
                  <color auto="1"/>
                </left>
                <right style="thin">
                  <color auto="1"/>
                </right>
                <top style="thin">
                  <color rgb="FF00FF00"/>
                </top>
                <bottom style="thin">
                  <color rgb="FF00FF00"/>
                </bottom>
                <vertical/>
                <horizontal/>
              </border>
            </x14:dxf>
          </x14:cfRule>
          <xm:sqref>H44:H45</xm:sqref>
        </x14:conditionalFormatting>
        <x14:conditionalFormatting xmlns:xm="http://schemas.microsoft.com/office/excel/2006/main">
          <x14:cfRule type="expression" priority="3" id="{56712E24-2416-4A9C-9B87-3DC1394BEAB2}">
            <xm:f>'Weekly Schedule (Create Here)'!$D$79</xm:f>
            <x14:dxf>
              <fill>
                <patternFill>
                  <bgColor rgb="FF00FF00"/>
                </patternFill>
              </fill>
              <border>
                <left style="thin">
                  <color auto="1"/>
                </left>
                <right style="thin">
                  <color auto="1"/>
                </right>
                <top style="thin">
                  <color rgb="FF00FF00"/>
                </top>
                <bottom style="thin">
                  <color auto="1"/>
                </bottom>
                <vertical/>
                <horizontal/>
              </border>
            </x14:dxf>
          </x14:cfRule>
          <xm:sqref>H45</xm:sqref>
        </x14:conditionalFormatting>
        <x14:conditionalFormatting xmlns:xm="http://schemas.microsoft.com/office/excel/2006/main">
          <x14:cfRule type="expression" priority="2" id="{B69CC34A-1764-4806-93F8-3C178EBB22A0}">
            <xm:f>'Weekly Schedule (Create Here)'!$D$78</xm:f>
            <x14:dxf>
              <fill>
                <patternFill>
                  <bgColor rgb="FF00FF00"/>
                </patternFill>
              </fill>
              <border>
                <left style="thin">
                  <color auto="1"/>
                </left>
                <right style="thin">
                  <color auto="1"/>
                </right>
                <top style="thin">
                  <color auto="1"/>
                </top>
                <bottom style="thin">
                  <color rgb="FF00FF00"/>
                </bottom>
                <vertical/>
                <horizontal/>
              </border>
            </x14:dxf>
          </x14:cfRule>
          <xm:sqref>H42</xm:sqref>
        </x14:conditionalFormatting>
        <x14:conditionalFormatting xmlns:xm="http://schemas.microsoft.com/office/excel/2006/main">
          <x14:cfRule type="expression" priority="1" id="{F5A2533F-8668-4B07-8313-922825AC16AF}">
            <xm:f>'Weekly Schedule (Create Here)'!$D$78</xm:f>
            <x14:dxf>
              <fill>
                <patternFill>
                  <bgColor rgb="FF00FF00"/>
                </patternFill>
              </fill>
              <border>
                <left style="thin">
                  <color auto="1"/>
                </left>
                <right style="thin">
                  <color auto="1"/>
                </right>
                <top style="thin">
                  <color rgb="FF00FF00"/>
                </top>
                <bottom style="thin">
                  <color rgb="FF00FF00"/>
                </bottom>
                <vertical/>
                <horizontal/>
              </border>
            </x14:dxf>
          </x14:cfRule>
          <xm:sqref>H43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Weekly Schedule (Create Here)</vt:lpstr>
      <vt:lpstr>WabashWorks (Save this as PDF)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Morin</dc:creator>
  <cp:keywords>WISE</cp:keywords>
  <cp:lastModifiedBy>Roland Morin</cp:lastModifiedBy>
  <cp:lastPrinted>2016-08-23T19:10:39Z</cp:lastPrinted>
  <dcterms:created xsi:type="dcterms:W3CDTF">2014-08-07T19:39:32Z</dcterms:created>
  <dcterms:modified xsi:type="dcterms:W3CDTF">2021-07-23T17:32:11Z</dcterms:modified>
</cp:coreProperties>
</file>