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adleya\Box\Financial Aid Private\FORMS\2019-2020\"/>
    </mc:Choice>
  </mc:AlternateContent>
  <bookViews>
    <workbookView xWindow="0" yWindow="0" windowWidth="19905" windowHeight="11445"/>
  </bookViews>
  <sheets>
    <sheet name="Full Yr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1" l="1"/>
  <c r="C37" i="1" s="1"/>
  <c r="C27" i="1"/>
  <c r="C36" i="1" s="1"/>
  <c r="C41" i="1" l="1"/>
  <c r="E15" i="1"/>
  <c r="E14" i="1" l="1"/>
  <c r="E13" i="1"/>
  <c r="D11" i="1" l="1"/>
  <c r="D16" i="1" s="1"/>
  <c r="C11" i="1"/>
  <c r="C16" i="1" s="1"/>
  <c r="E10" i="1"/>
  <c r="E9" i="1"/>
  <c r="E8" i="1"/>
  <c r="E11" i="1" l="1"/>
  <c r="E16" i="1" s="1"/>
</calcChain>
</file>

<file path=xl/sharedStrings.xml><?xml version="1.0" encoding="utf-8"?>
<sst xmlns="http://schemas.openxmlformats.org/spreadsheetml/2006/main" count="61" uniqueCount="60">
  <si>
    <t>Tuition</t>
  </si>
  <si>
    <t>Fall</t>
  </si>
  <si>
    <t>Full Year</t>
  </si>
  <si>
    <t>Total Charges</t>
  </si>
  <si>
    <t>Federal SEOG</t>
  </si>
  <si>
    <t>Federal Pell Grant</t>
  </si>
  <si>
    <t>State Grants</t>
  </si>
  <si>
    <t>Outside Scholarships</t>
  </si>
  <si>
    <t>Direct Charges</t>
  </si>
  <si>
    <t>Line 1</t>
  </si>
  <si>
    <t>Line 2</t>
  </si>
  <si>
    <t>Line 3</t>
  </si>
  <si>
    <t>Line 4</t>
  </si>
  <si>
    <t>Line 5</t>
  </si>
  <si>
    <t>Line 6</t>
  </si>
  <si>
    <t>Line 7</t>
  </si>
  <si>
    <t>Line 8</t>
  </si>
  <si>
    <t>Line 9</t>
  </si>
  <si>
    <t>Semester</t>
  </si>
  <si>
    <t>Year</t>
  </si>
  <si>
    <t>Freshman</t>
  </si>
  <si>
    <t>Sophomore</t>
  </si>
  <si>
    <t>Junior/Senior</t>
  </si>
  <si>
    <t>Unsubsidized Stafford</t>
  </si>
  <si>
    <t>Enter $350 Enrollment Deposit (Applied only to the fall semester)</t>
  </si>
  <si>
    <t>Remaining Balance = Family's  Responsibility for the year</t>
  </si>
  <si>
    <t xml:space="preserve">Contact the Financial Aid Office for further information on </t>
  </si>
  <si>
    <t>the Parent Plus loan at 765-361-6370.</t>
  </si>
  <si>
    <t>Enter Your</t>
  </si>
  <si>
    <t>Spring</t>
  </si>
  <si>
    <t>Room &amp; Board</t>
  </si>
  <si>
    <t>Total Direct Charges</t>
  </si>
  <si>
    <t>Indirect Charges</t>
  </si>
  <si>
    <t>Books</t>
  </si>
  <si>
    <t>Personal Expenses</t>
  </si>
  <si>
    <t>Financial Aid Figures</t>
  </si>
  <si>
    <t>Total Direct Charges for Tuition, Fees, Room &amp; Board</t>
  </si>
  <si>
    <r>
      <t>CHART - Subsidized Stafford</t>
    </r>
    <r>
      <rPr>
        <b/>
        <u/>
        <sz val="11"/>
        <color theme="1"/>
        <rFont val="Calibri"/>
        <family val="2"/>
        <scheme val="minor"/>
      </rPr>
      <t xml:space="preserve"> Loan Net</t>
    </r>
    <r>
      <rPr>
        <b/>
        <sz val="11"/>
        <color theme="1"/>
        <rFont val="Calibri"/>
        <family val="2"/>
        <scheme val="minor"/>
      </rPr>
      <t xml:space="preserve"> amounts by class year</t>
    </r>
  </si>
  <si>
    <t xml:space="preserve">  Loans: Net Amounts (see chart)</t>
  </si>
  <si>
    <t>approved based on credit worthiness.</t>
  </si>
  <si>
    <t xml:space="preserve"> Scholarships and Grants</t>
  </si>
  <si>
    <t>This worksheet is designed to assist students with financial planning.  In order to complete this worksheet you will need your Financial Aid Letter.</t>
  </si>
  <si>
    <t>All Financial Aid is divided equally between the two semesters, unless otherwise noted.</t>
  </si>
  <si>
    <t xml:space="preserve">Parents can also apply for a Parent PLUS loan which is </t>
  </si>
  <si>
    <t>Travel Expenses</t>
  </si>
  <si>
    <t>Mandatory Fees  (Student Activity &amp; Health Center Fee)</t>
  </si>
  <si>
    <t xml:space="preserve">                           Wabash College Cost Projection 2019/2020</t>
  </si>
  <si>
    <t>The net amount of the Parent Plus loan will be the amount of the loan minus the 4.248% origination fee.</t>
  </si>
  <si>
    <t>Subsidized Stafford Loan (less 1.062%)</t>
  </si>
  <si>
    <t>Unsubsidized Stafford Loan (less 1.062%)</t>
  </si>
  <si>
    <t>Wabash Grant</t>
  </si>
  <si>
    <t>Wabash Merit-Based Scholarship</t>
  </si>
  <si>
    <t>Line 10</t>
  </si>
  <si>
    <t>Total from Line 7</t>
  </si>
  <si>
    <t>Total from Line 10</t>
  </si>
  <si>
    <t>Total Amount of Lines 8 -9</t>
  </si>
  <si>
    <t xml:space="preserve">Total Amount of Lines 1 -6 </t>
  </si>
  <si>
    <t xml:space="preserve">Line 11 </t>
  </si>
  <si>
    <t>There is an interest free payment plan available through the Wabash College Business Office.  If you wish to make monthly payments for the remaining balance on Line 11, please contact Cathy VanArsdall</t>
  </si>
  <si>
    <t>in the Business Office at 765-361-6421 or vanarsdc@wabash.edu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</si>
</sst>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0"/>
  </numFmts>
  <fonts count="10"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b/>
      <sz val="11"/>
      <color theme="1"/>
      <name val="Times New Roman"/>
      <family val="1"/>
    </font>
    <font>
      <sz val="11"/>
      <color theme="1"/>
      <name val="Times New Roman"/>
      <family val="1"/>
    </font>
    <font>
      <b/>
      <u/>
      <sz val="11"/>
      <color theme="1"/>
      <name val="Calibri"/>
      <family val="2"/>
      <scheme val="minor"/>
    </font>
    <font>
      <b/>
      <sz val="10"/>
      <color theme="1"/>
      <name val="Calibri"/>
      <family val="2"/>
      <scheme val="minor"/>
    </font>
    <font>
      <sz val="14"/>
      <color theme="1"/>
      <name val="Calibri"/>
      <family val="2"/>
      <scheme val="minor"/>
    </font>
    <font>
      <b/>
      <sz val="10"/>
      <color theme="1"/>
      <name val="Times New Roman"/>
      <family val="1"/>
    </font>
  </fonts>
  <fills count="6">
    <fill>
      <patternFill patternType="none"/>
    </fill>
    <fill>
      <patternFill patternType="gray125"/>
    </fill>
    <fill>
      <patternFill patternType="solid">
        <fgColor rgb="FFD9D9D9"/>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79998168889431442"/>
        <bgColor indexed="64"/>
      </patternFill>
    </fill>
  </fills>
  <borders count="36">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slantDashDot">
        <color indexed="64"/>
      </bottom>
      <diagonal/>
    </border>
    <border>
      <left style="thin">
        <color indexed="64"/>
      </left>
      <right style="thin">
        <color indexed="64"/>
      </right>
      <top/>
      <bottom style="thin">
        <color indexed="64"/>
      </bottom>
      <diagonal/>
    </border>
    <border>
      <left style="thin">
        <color indexed="64"/>
      </left>
      <right style="thin">
        <color indexed="64"/>
      </right>
      <top style="slantDashDot">
        <color indexed="64"/>
      </top>
      <bottom style="thin">
        <color indexed="64"/>
      </bottom>
      <diagonal/>
    </border>
    <border>
      <left style="slantDashDot">
        <color indexed="64"/>
      </left>
      <right/>
      <top/>
      <bottom/>
      <diagonal/>
    </border>
    <border>
      <left style="thin">
        <color indexed="64"/>
      </left>
      <right style="slantDashDot">
        <color indexed="64"/>
      </right>
      <top style="thin">
        <color indexed="64"/>
      </top>
      <bottom style="thin">
        <color indexed="64"/>
      </bottom>
      <diagonal/>
    </border>
    <border>
      <left style="thin">
        <color indexed="64"/>
      </left>
      <right style="slantDashDot">
        <color indexed="64"/>
      </right>
      <top style="thin">
        <color indexed="64"/>
      </top>
      <bottom style="slantDashDot">
        <color indexed="64"/>
      </bottom>
      <diagonal/>
    </border>
    <border>
      <left style="thin">
        <color indexed="64"/>
      </left>
      <right style="thin">
        <color indexed="64"/>
      </right>
      <top style="thin">
        <color indexed="64"/>
      </top>
      <bottom style="slantDashDot">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DashDot">
        <color indexed="64"/>
      </left>
      <right style="thin">
        <color indexed="64"/>
      </right>
      <top style="slantDashDot">
        <color indexed="64"/>
      </top>
      <bottom style="thin">
        <color indexed="64"/>
      </bottom>
      <diagonal/>
    </border>
    <border>
      <left style="mediumDashDot">
        <color indexed="64"/>
      </left>
      <right style="thin">
        <color indexed="64"/>
      </right>
      <top style="thin">
        <color indexed="64"/>
      </top>
      <bottom style="thin">
        <color indexed="64"/>
      </bottom>
      <diagonal/>
    </border>
    <border>
      <left style="mediumDashDot">
        <color indexed="64"/>
      </left>
      <right style="thin">
        <color indexed="64"/>
      </right>
      <top style="thin">
        <color indexed="64"/>
      </top>
      <bottom style="slantDashDot">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1">
    <xf numFmtId="0" fontId="0" fillId="0" borderId="0"/>
  </cellStyleXfs>
  <cellXfs count="102">
    <xf numFmtId="0" fontId="0" fillId="0" borderId="0" xfId="0"/>
    <xf numFmtId="0" fontId="1" fillId="0" borderId="0" xfId="0" applyFont="1"/>
    <xf numFmtId="0" fontId="1" fillId="0" borderId="0" xfId="0" applyFont="1" applyAlignment="1">
      <alignment horizontal="center"/>
    </xf>
    <xf numFmtId="164" fontId="0" fillId="0" borderId="0" xfId="0" applyNumberFormat="1" applyAlignment="1"/>
    <xf numFmtId="0" fontId="2" fillId="0" borderId="0" xfId="0" applyFont="1" applyAlignment="1">
      <alignment horizontal="center"/>
    </xf>
    <xf numFmtId="0" fontId="0" fillId="0" borderId="0" xfId="0" applyAlignment="1">
      <alignment horizontal="center"/>
    </xf>
    <xf numFmtId="0" fontId="1" fillId="0" borderId="2" xfId="0" applyFont="1" applyBorder="1"/>
    <xf numFmtId="164" fontId="0" fillId="0" borderId="0" xfId="0" applyNumberFormat="1" applyBorder="1" applyAlignment="1"/>
    <xf numFmtId="164" fontId="1" fillId="0" borderId="0" xfId="0" applyNumberFormat="1" applyFont="1" applyBorder="1" applyAlignment="1"/>
    <xf numFmtId="0" fontId="0" fillId="0" borderId="0" xfId="0" applyBorder="1"/>
    <xf numFmtId="0" fontId="0" fillId="0" borderId="0" xfId="0" applyAlignment="1"/>
    <xf numFmtId="0" fontId="0" fillId="0" borderId="0" xfId="0" applyFont="1"/>
    <xf numFmtId="0" fontId="0" fillId="0" borderId="0" xfId="0" applyAlignment="1">
      <alignment vertical="top"/>
    </xf>
    <xf numFmtId="0" fontId="0" fillId="0" borderId="2" xfId="0" applyBorder="1"/>
    <xf numFmtId="164" fontId="0" fillId="0" borderId="2" xfId="0" applyNumberFormat="1" applyBorder="1" applyAlignment="1"/>
    <xf numFmtId="0" fontId="0" fillId="0" borderId="2" xfId="0" applyBorder="1" applyAlignment="1">
      <alignment wrapText="1"/>
    </xf>
    <xf numFmtId="164" fontId="1" fillId="0" borderId="2" xfId="0" applyNumberFormat="1" applyFont="1" applyBorder="1" applyAlignment="1"/>
    <xf numFmtId="0" fontId="1" fillId="0" borderId="2" xfId="0" applyFont="1" applyFill="1" applyBorder="1"/>
    <xf numFmtId="0" fontId="0" fillId="0" borderId="2" xfId="0" applyFont="1" applyBorder="1" applyAlignment="1">
      <alignment wrapText="1"/>
    </xf>
    <xf numFmtId="164" fontId="0" fillId="0" borderId="0" xfId="0" applyNumberFormat="1" applyFont="1"/>
    <xf numFmtId="0" fontId="1" fillId="0" borderId="0" xfId="0" applyFont="1" applyBorder="1" applyAlignment="1">
      <alignment wrapText="1"/>
    </xf>
    <xf numFmtId="164" fontId="0" fillId="0" borderId="0" xfId="0" applyNumberFormat="1" applyBorder="1" applyAlignment="1" applyProtection="1"/>
    <xf numFmtId="164" fontId="1" fillId="0" borderId="0" xfId="0" applyNumberFormat="1" applyFont="1" applyBorder="1"/>
    <xf numFmtId="0" fontId="3" fillId="0" borderId="0" xfId="0" applyFont="1"/>
    <xf numFmtId="0" fontId="0" fillId="0" borderId="0" xfId="0" applyAlignment="1">
      <alignment vertical="top" wrapText="1"/>
    </xf>
    <xf numFmtId="0" fontId="0" fillId="0" borderId="0" xfId="0" applyBorder="1" applyAlignment="1">
      <alignment vertical="top" wrapText="1"/>
    </xf>
    <xf numFmtId="0" fontId="1" fillId="0" borderId="0" xfId="0" applyFont="1" applyBorder="1"/>
    <xf numFmtId="0" fontId="1" fillId="3" borderId="2" xfId="0" applyFont="1" applyFill="1" applyBorder="1"/>
    <xf numFmtId="0" fontId="1" fillId="3" borderId="7" xfId="0" applyFont="1" applyFill="1" applyBorder="1"/>
    <xf numFmtId="164" fontId="0" fillId="0" borderId="6" xfId="0" applyNumberFormat="1" applyBorder="1" applyAlignment="1"/>
    <xf numFmtId="164" fontId="1" fillId="0" borderId="1" xfId="0" applyNumberFormat="1" applyFont="1" applyBorder="1" applyAlignment="1"/>
    <xf numFmtId="164" fontId="1" fillId="0" borderId="9" xfId="0" applyNumberFormat="1" applyFont="1" applyBorder="1" applyAlignment="1"/>
    <xf numFmtId="164" fontId="0" fillId="0" borderId="3" xfId="0" applyNumberFormat="1" applyBorder="1" applyAlignment="1"/>
    <xf numFmtId="164" fontId="0" fillId="0" borderId="9" xfId="0" applyNumberFormat="1" applyBorder="1" applyAlignment="1"/>
    <xf numFmtId="164" fontId="0" fillId="0" borderId="10" xfId="0" applyNumberFormat="1" applyBorder="1" applyAlignment="1" applyProtection="1"/>
    <xf numFmtId="164" fontId="1" fillId="0" borderId="9" xfId="0" applyNumberFormat="1" applyFont="1" applyBorder="1"/>
    <xf numFmtId="0" fontId="1" fillId="0" borderId="12" xfId="0" applyFont="1" applyBorder="1" applyAlignment="1">
      <alignment wrapText="1"/>
    </xf>
    <xf numFmtId="164" fontId="1" fillId="4" borderId="0" xfId="0" applyNumberFormat="1" applyFont="1" applyFill="1" applyBorder="1" applyAlignment="1"/>
    <xf numFmtId="164" fontId="0" fillId="4" borderId="0" xfId="0" applyNumberFormat="1" applyFill="1" applyBorder="1" applyAlignment="1"/>
    <xf numFmtId="164" fontId="1" fillId="4" borderId="0" xfId="0" applyNumberFormat="1" applyFont="1" applyFill="1" applyAlignment="1"/>
    <xf numFmtId="0" fontId="1" fillId="5" borderId="2" xfId="0" applyFont="1" applyFill="1" applyBorder="1"/>
    <xf numFmtId="164" fontId="1" fillId="5" borderId="11" xfId="0" applyNumberFormat="1" applyFont="1" applyFill="1" applyBorder="1"/>
    <xf numFmtId="0" fontId="1" fillId="5" borderId="8" xfId="0" applyFont="1" applyFill="1" applyBorder="1" applyAlignment="1">
      <alignment horizontal="center" wrapText="1"/>
    </xf>
    <xf numFmtId="164" fontId="1" fillId="5" borderId="2" xfId="0" applyNumberFormat="1" applyFont="1" applyFill="1" applyBorder="1" applyAlignment="1"/>
    <xf numFmtId="164" fontId="1" fillId="5" borderId="2" xfId="0" applyNumberFormat="1" applyFont="1" applyFill="1" applyBorder="1" applyAlignment="1">
      <alignment horizontal="center"/>
    </xf>
    <xf numFmtId="164" fontId="0" fillId="5" borderId="2" xfId="0" applyNumberFormat="1" applyFill="1" applyBorder="1" applyAlignment="1"/>
    <xf numFmtId="164" fontId="1" fillId="5" borderId="2" xfId="0" applyNumberFormat="1" applyFont="1" applyFill="1" applyBorder="1" applyAlignment="1">
      <alignment horizontal="right"/>
    </xf>
    <xf numFmtId="164" fontId="0" fillId="5" borderId="2" xfId="0" applyNumberFormat="1" applyFill="1" applyBorder="1" applyAlignment="1">
      <alignment horizontal="left"/>
    </xf>
    <xf numFmtId="164" fontId="1" fillId="5" borderId="2" xfId="0" applyNumberFormat="1" applyFont="1" applyFill="1" applyBorder="1" applyAlignment="1">
      <alignment horizontal="left"/>
    </xf>
    <xf numFmtId="0" fontId="0" fillId="0" borderId="7" xfId="0" applyBorder="1"/>
    <xf numFmtId="0" fontId="0" fillId="3" borderId="2" xfId="0" applyFill="1" applyBorder="1"/>
    <xf numFmtId="0" fontId="1" fillId="5" borderId="3" xfId="0" applyFont="1" applyFill="1" applyBorder="1"/>
    <xf numFmtId="164" fontId="1" fillId="5" borderId="13" xfId="0" applyNumberFormat="1" applyFont="1" applyFill="1" applyBorder="1" applyAlignment="1">
      <alignment horizontal="center"/>
    </xf>
    <xf numFmtId="0" fontId="1" fillId="5" borderId="14" xfId="0" applyFont="1" applyFill="1" applyBorder="1" applyAlignment="1">
      <alignment horizontal="center"/>
    </xf>
    <xf numFmtId="0" fontId="1" fillId="5" borderId="7" xfId="0" applyFont="1" applyFill="1" applyBorder="1" applyAlignment="1">
      <alignment horizontal="center"/>
    </xf>
    <xf numFmtId="0" fontId="8" fillId="0" borderId="0" xfId="0" applyFont="1"/>
    <xf numFmtId="0" fontId="0" fillId="0" borderId="5" xfId="0" applyBorder="1"/>
    <xf numFmtId="0" fontId="1" fillId="3" borderId="19" xfId="0" applyFont="1" applyFill="1" applyBorder="1"/>
    <xf numFmtId="0" fontId="1" fillId="3" borderId="20" xfId="0" applyFont="1" applyFill="1" applyBorder="1"/>
    <xf numFmtId="0" fontId="1" fillId="3" borderId="21" xfId="0" applyFont="1" applyFill="1" applyBorder="1"/>
    <xf numFmtId="0" fontId="4" fillId="2" borderId="16" xfId="0" applyFont="1" applyFill="1" applyBorder="1" applyAlignment="1">
      <alignment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1" fillId="0" borderId="0" xfId="0" applyFont="1" applyBorder="1" applyAlignment="1">
      <alignment horizontal="center"/>
    </xf>
    <xf numFmtId="8" fontId="5" fillId="0" borderId="2" xfId="0" applyNumberFormat="1" applyFont="1" applyBorder="1" applyAlignment="1">
      <alignment vertical="center" wrapText="1"/>
    </xf>
    <xf numFmtId="0" fontId="4" fillId="0" borderId="22" xfId="0" applyFont="1" applyBorder="1" applyAlignment="1">
      <alignment vertical="center" wrapText="1"/>
    </xf>
    <xf numFmtId="0" fontId="9" fillId="0" borderId="22"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8" fontId="5" fillId="0" borderId="23" xfId="0" applyNumberFormat="1" applyFont="1" applyBorder="1" applyAlignment="1">
      <alignment vertical="center" wrapText="1"/>
    </xf>
    <xf numFmtId="8" fontId="4" fillId="0" borderId="25" xfId="0" applyNumberFormat="1" applyFont="1" applyBorder="1" applyAlignment="1">
      <alignment vertical="center" wrapText="1"/>
    </xf>
    <xf numFmtId="8" fontId="4" fillId="0" borderId="28" xfId="0" applyNumberFormat="1" applyFont="1" applyBorder="1" applyAlignment="1">
      <alignment vertical="center" wrapText="1"/>
    </xf>
    <xf numFmtId="0" fontId="0" fillId="0" borderId="4" xfId="0" applyBorder="1"/>
    <xf numFmtId="8" fontId="5" fillId="0" borderId="29" xfId="0" applyNumberFormat="1" applyFont="1" applyBorder="1" applyAlignment="1">
      <alignment vertical="center" wrapText="1"/>
    </xf>
    <xf numFmtId="8" fontId="5" fillId="0" borderId="30" xfId="0" applyNumberFormat="1" applyFont="1" applyBorder="1" applyAlignment="1">
      <alignment vertical="center" wrapText="1"/>
    </xf>
    <xf numFmtId="8" fontId="5" fillId="0" borderId="31" xfId="0" applyNumberFormat="1" applyFont="1" applyBorder="1" applyAlignment="1">
      <alignment vertical="center" wrapText="1"/>
    </xf>
    <xf numFmtId="0" fontId="4" fillId="2" borderId="15" xfId="0" applyFont="1" applyFill="1" applyBorder="1" applyAlignment="1">
      <alignment vertical="center" wrapText="1"/>
    </xf>
    <xf numFmtId="8" fontId="4" fillId="0" borderId="14" xfId="0" applyNumberFormat="1" applyFont="1" applyBorder="1" applyAlignment="1">
      <alignment vertical="center" wrapText="1"/>
    </xf>
    <xf numFmtId="8" fontId="4" fillId="0" borderId="34" xfId="0" applyNumberFormat="1" applyFont="1" applyBorder="1" applyAlignment="1">
      <alignment vertical="center" wrapText="1"/>
    </xf>
    <xf numFmtId="0" fontId="5" fillId="2" borderId="35" xfId="0" applyFont="1" applyFill="1" applyBorder="1" applyAlignment="1">
      <alignment vertical="center" wrapText="1"/>
    </xf>
    <xf numFmtId="8" fontId="5" fillId="0" borderId="33" xfId="0" applyNumberFormat="1" applyFont="1" applyBorder="1" applyAlignment="1">
      <alignment vertical="center" wrapText="1"/>
    </xf>
    <xf numFmtId="8" fontId="5" fillId="0" borderId="7" xfId="0" applyNumberFormat="1" applyFont="1" applyBorder="1" applyAlignment="1">
      <alignment vertical="center" wrapText="1"/>
    </xf>
    <xf numFmtId="0" fontId="5" fillId="2" borderId="25" xfId="0" applyFont="1" applyFill="1" applyBorder="1" applyAlignment="1">
      <alignment vertical="center" wrapText="1"/>
    </xf>
    <xf numFmtId="8" fontId="5" fillId="0" borderId="32" xfId="0" applyNumberFormat="1" applyFont="1" applyBorder="1" applyAlignment="1">
      <alignment vertical="center" wrapText="1"/>
    </xf>
    <xf numFmtId="0" fontId="5" fillId="2" borderId="34" xfId="0" applyFont="1" applyFill="1" applyBorder="1" applyAlignment="1">
      <alignment vertical="center" wrapText="1"/>
    </xf>
    <xf numFmtId="164" fontId="1" fillId="0" borderId="0" xfId="0" applyNumberFormat="1" applyFont="1" applyFill="1" applyBorder="1" applyAlignment="1">
      <alignment wrapText="1"/>
    </xf>
    <xf numFmtId="0" fontId="1" fillId="0" borderId="0" xfId="0" applyFont="1" applyFill="1" applyBorder="1" applyAlignment="1"/>
    <xf numFmtId="0" fontId="1" fillId="0" borderId="2" xfId="0" applyFont="1" applyFill="1" applyBorder="1" applyAlignment="1">
      <alignment wrapText="1"/>
    </xf>
    <xf numFmtId="0" fontId="0" fillId="0" borderId="0" xfId="0" applyFill="1"/>
    <xf numFmtId="0" fontId="1" fillId="0" borderId="6" xfId="0" applyFont="1" applyFill="1" applyBorder="1"/>
    <xf numFmtId="164" fontId="1" fillId="4" borderId="0" xfId="0" applyNumberFormat="1" applyFont="1" applyFill="1" applyBorder="1" applyAlignment="1">
      <alignment wrapText="1"/>
    </xf>
    <xf numFmtId="0" fontId="0" fillId="0" borderId="0" xfId="0" applyAlignment="1">
      <alignment wrapText="1"/>
    </xf>
    <xf numFmtId="0" fontId="0" fillId="0" borderId="0" xfId="0" applyAlignment="1"/>
    <xf numFmtId="164" fontId="1" fillId="4" borderId="0" xfId="0" applyNumberFormat="1" applyFont="1" applyFill="1" applyBorder="1" applyAlignment="1">
      <alignment vertical="top" wrapText="1"/>
    </xf>
    <xf numFmtId="0" fontId="1" fillId="4" borderId="0" xfId="0" applyFont="1" applyFill="1" applyBorder="1" applyAlignment="1">
      <alignment vertical="top" wrapText="1"/>
    </xf>
    <xf numFmtId="0" fontId="0" fillId="0" borderId="0" xfId="0" applyAlignment="1">
      <alignment vertical="top" wrapText="1"/>
    </xf>
    <xf numFmtId="0" fontId="2" fillId="3" borderId="0" xfId="0" applyFont="1" applyFill="1" applyAlignment="1">
      <alignment horizontal="center" wrapText="1"/>
    </xf>
    <xf numFmtId="0" fontId="8" fillId="3" borderId="0" xfId="0" applyFont="1" applyFill="1" applyAlignment="1">
      <alignment horizontal="center" wrapText="1"/>
    </xf>
    <xf numFmtId="0" fontId="1" fillId="4" borderId="0" xfId="0" applyFont="1" applyFill="1" applyBorder="1" applyAlignment="1">
      <alignment wrapText="1"/>
    </xf>
    <xf numFmtId="0" fontId="1" fillId="0" borderId="0" xfId="0" applyFont="1" applyAlignment="1">
      <alignment horizontal="center" vertical="top" wrapText="1"/>
    </xf>
    <xf numFmtId="0" fontId="7" fillId="0" borderId="0" xfId="0" applyFont="1" applyAlignment="1">
      <alignment horizontal="center" wrapText="1"/>
    </xf>
  </cellXfs>
  <cellStyles count="1">
    <cellStyle name="Normal" xfId="0" builtinId="0"/>
  </cellStyles>
  <dxfs count="0"/>
  <tableStyles count="0" defaultTableStyle="TableStyleMedium2" defaultPivotStyle="PivotStyleLight16"/>
  <colors>
    <mruColors>
      <color rgb="FFCE0E19"/>
      <color rgb="FFCB0601"/>
      <color rgb="FFE907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590551</xdr:colOff>
      <xdr:row>0</xdr:row>
      <xdr:rowOff>66675</xdr:rowOff>
    </xdr:from>
    <xdr:to>
      <xdr:col>4</xdr:col>
      <xdr:colOff>409576</xdr:colOff>
      <xdr:row>0</xdr:row>
      <xdr:rowOff>552450</xdr:rowOff>
    </xdr:to>
    <xdr:sp macro="" textlink="">
      <xdr:nvSpPr>
        <xdr:cNvPr id="3" name="TextBox 2"/>
        <xdr:cNvSpPr txBox="1"/>
      </xdr:nvSpPr>
      <xdr:spPr>
        <a:xfrm>
          <a:off x="4267201" y="66675"/>
          <a:ext cx="2095500"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solidFill>
                <a:srgbClr val="CE0E19"/>
              </a:solidFill>
              <a:latin typeface="Girga" panose="00000500000000000000" pitchFamily="50" charset="0"/>
            </a:rPr>
            <a:t>Wabash.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abSelected="1" zoomScaleNormal="100" workbookViewId="0">
      <selection activeCell="H34" sqref="H34"/>
    </sheetView>
  </sheetViews>
  <sheetFormatPr defaultRowHeight="15" x14ac:dyDescent="0.25"/>
  <cols>
    <col min="1" max="1" width="6.7109375" customWidth="1"/>
    <col min="2" max="2" width="48.42578125" bestFit="1" customWidth="1"/>
    <col min="3" max="3" width="19.42578125" bestFit="1" customWidth="1"/>
    <col min="4" max="4" width="14.7109375" customWidth="1"/>
    <col min="5" max="5" width="20.42578125" customWidth="1"/>
    <col min="6" max="6" width="23.28515625" customWidth="1"/>
    <col min="7" max="7" width="17.7109375" customWidth="1"/>
  </cols>
  <sheetData>
    <row r="1" spans="1:7" ht="48.75" customHeight="1" x14ac:dyDescent="0.35">
      <c r="A1" s="93"/>
      <c r="B1" s="93"/>
      <c r="C1" s="23"/>
      <c r="D1" s="23"/>
      <c r="E1" s="23"/>
      <c r="F1" s="23"/>
    </row>
    <row r="2" spans="1:7" s="55" customFormat="1" ht="16.5" customHeight="1" x14ac:dyDescent="0.3">
      <c r="A2" s="97" t="s">
        <v>46</v>
      </c>
      <c r="B2" s="98"/>
      <c r="C2" s="98"/>
      <c r="D2" s="98"/>
      <c r="E2" s="98"/>
      <c r="F2" s="98"/>
      <c r="G2" s="98"/>
    </row>
    <row r="3" spans="1:7" ht="10.5" customHeight="1" x14ac:dyDescent="0.3">
      <c r="B3" s="4"/>
      <c r="C3" s="5"/>
      <c r="D3" s="5"/>
      <c r="E3" s="5"/>
      <c r="F3" s="5"/>
      <c r="G3" s="5"/>
    </row>
    <row r="4" spans="1:7" x14ac:dyDescent="0.25">
      <c r="B4" s="101" t="s">
        <v>41</v>
      </c>
      <c r="C4" s="101"/>
      <c r="D4" s="101"/>
      <c r="E4" s="101"/>
      <c r="F4" s="101"/>
    </row>
    <row r="5" spans="1:7" x14ac:dyDescent="0.25">
      <c r="B5" s="101" t="s">
        <v>42</v>
      </c>
      <c r="C5" s="101"/>
      <c r="D5" s="101"/>
      <c r="E5" s="101"/>
      <c r="F5" s="101"/>
    </row>
    <row r="6" spans="1:7" ht="15.75" thickBot="1" x14ac:dyDescent="0.3">
      <c r="B6" s="11"/>
    </row>
    <row r="7" spans="1:7" x14ac:dyDescent="0.25">
      <c r="B7" s="60" t="s">
        <v>8</v>
      </c>
      <c r="C7" s="61" t="s">
        <v>1</v>
      </c>
      <c r="D7" s="61" t="s">
        <v>29</v>
      </c>
      <c r="E7" s="62" t="s">
        <v>2</v>
      </c>
    </row>
    <row r="8" spans="1:7" x14ac:dyDescent="0.25">
      <c r="B8" s="65" t="s">
        <v>0</v>
      </c>
      <c r="C8" s="64">
        <v>21935</v>
      </c>
      <c r="D8" s="64">
        <v>21935</v>
      </c>
      <c r="E8" s="75">
        <f>SUM(C8:D8)</f>
        <v>43870</v>
      </c>
    </row>
    <row r="9" spans="1:7" x14ac:dyDescent="0.25">
      <c r="B9" s="66" t="s">
        <v>45</v>
      </c>
      <c r="C9" s="64">
        <v>425</v>
      </c>
      <c r="D9" s="64">
        <v>425</v>
      </c>
      <c r="E9" s="75">
        <f>SUM(C9:D9)</f>
        <v>850</v>
      </c>
    </row>
    <row r="10" spans="1:7" ht="15.75" thickBot="1" x14ac:dyDescent="0.3">
      <c r="B10" s="67" t="s">
        <v>30</v>
      </c>
      <c r="C10" s="70">
        <v>5150</v>
      </c>
      <c r="D10" s="70">
        <v>5150</v>
      </c>
      <c r="E10" s="76">
        <f>SUM(C10:D10)</f>
        <v>10300</v>
      </c>
    </row>
    <row r="11" spans="1:7" ht="15.75" thickBot="1" x14ac:dyDescent="0.3">
      <c r="B11" s="68" t="s">
        <v>31</v>
      </c>
      <c r="C11" s="78">
        <f>SUM(C8:C10)</f>
        <v>27510</v>
      </c>
      <c r="D11" s="71">
        <f>SUM(D8:D10)</f>
        <v>27510</v>
      </c>
      <c r="E11" s="79">
        <f>SUM(E8:E10)</f>
        <v>55020</v>
      </c>
    </row>
    <row r="12" spans="1:7" ht="15.75" thickBot="1" x14ac:dyDescent="0.3">
      <c r="A12" s="56"/>
      <c r="B12" s="77" t="s">
        <v>32</v>
      </c>
      <c r="C12" s="80"/>
      <c r="D12" s="83"/>
      <c r="E12" s="85"/>
      <c r="F12" s="73"/>
    </row>
    <row r="13" spans="1:7" x14ac:dyDescent="0.25">
      <c r="A13" s="9"/>
      <c r="B13" s="68" t="s">
        <v>33</v>
      </c>
      <c r="C13" s="81">
        <v>600</v>
      </c>
      <c r="D13" s="82">
        <v>600</v>
      </c>
      <c r="E13" s="84">
        <f>SUM(C13+D13)</f>
        <v>1200</v>
      </c>
    </row>
    <row r="14" spans="1:7" ht="15" customHeight="1" x14ac:dyDescent="0.25">
      <c r="A14" s="9"/>
      <c r="B14" s="65" t="s">
        <v>34</v>
      </c>
      <c r="C14" s="64">
        <v>800</v>
      </c>
      <c r="D14" s="64">
        <v>800</v>
      </c>
      <c r="E14" s="75">
        <f>SUM(C14+D14)</f>
        <v>1600</v>
      </c>
    </row>
    <row r="15" spans="1:7" ht="15.75" thickBot="1" x14ac:dyDescent="0.3">
      <c r="A15" s="9"/>
      <c r="B15" s="67" t="s">
        <v>44</v>
      </c>
      <c r="C15" s="70">
        <v>375</v>
      </c>
      <c r="D15" s="70">
        <v>375</v>
      </c>
      <c r="E15" s="74">
        <f>SUM(C15:D15)</f>
        <v>750</v>
      </c>
      <c r="F15" s="73"/>
    </row>
    <row r="16" spans="1:7" ht="15.75" thickBot="1" x14ac:dyDescent="0.3">
      <c r="B16" s="69" t="s">
        <v>3</v>
      </c>
      <c r="C16" s="71">
        <f>SUM(C11:C14)</f>
        <v>28910</v>
      </c>
      <c r="D16" s="71">
        <f>SUM(D11:D14)</f>
        <v>28910</v>
      </c>
      <c r="E16" s="72">
        <f>SUM(E11:E15)</f>
        <v>58570</v>
      </c>
      <c r="F16" s="73"/>
    </row>
    <row r="17" spans="1:7" ht="15" customHeight="1" x14ac:dyDescent="0.25">
      <c r="B17" s="26"/>
      <c r="D17" s="22"/>
      <c r="E17" s="22"/>
      <c r="F17" s="22"/>
    </row>
    <row r="18" spans="1:7" x14ac:dyDescent="0.25">
      <c r="C18" s="52" t="s">
        <v>28</v>
      </c>
      <c r="G18" s="9"/>
    </row>
    <row r="19" spans="1:7" x14ac:dyDescent="0.25">
      <c r="C19" s="53" t="s">
        <v>2</v>
      </c>
      <c r="D19" s="2"/>
      <c r="E19" s="2"/>
      <c r="F19" s="63"/>
      <c r="G19" s="2"/>
    </row>
    <row r="20" spans="1:7" ht="15" customHeight="1" x14ac:dyDescent="0.25">
      <c r="A20" s="50"/>
      <c r="B20" s="51" t="s">
        <v>40</v>
      </c>
      <c r="C20" s="54" t="s">
        <v>35</v>
      </c>
      <c r="D20" s="2"/>
      <c r="E20" s="2"/>
      <c r="F20" s="63"/>
      <c r="G20" s="2"/>
    </row>
    <row r="21" spans="1:7" x14ac:dyDescent="0.25">
      <c r="A21" s="28" t="s">
        <v>9</v>
      </c>
      <c r="B21" s="49" t="s">
        <v>5</v>
      </c>
      <c r="C21" s="14"/>
      <c r="D21" s="7"/>
      <c r="E21" s="3"/>
      <c r="F21" s="3"/>
      <c r="G21" s="3"/>
    </row>
    <row r="22" spans="1:7" x14ac:dyDescent="0.25">
      <c r="A22" s="27" t="s">
        <v>10</v>
      </c>
      <c r="B22" s="13" t="s">
        <v>4</v>
      </c>
      <c r="C22" s="14"/>
      <c r="D22" s="7"/>
      <c r="E22" s="3"/>
      <c r="F22" s="3"/>
      <c r="G22" s="3"/>
    </row>
    <row r="23" spans="1:7" x14ac:dyDescent="0.25">
      <c r="A23" s="27" t="s">
        <v>11</v>
      </c>
      <c r="B23" s="13" t="s">
        <v>6</v>
      </c>
      <c r="C23" s="14"/>
      <c r="D23" s="7"/>
      <c r="E23" s="43" t="s">
        <v>37</v>
      </c>
      <c r="F23" s="44"/>
      <c r="G23" s="43"/>
    </row>
    <row r="24" spans="1:7" x14ac:dyDescent="0.25">
      <c r="A24" s="27" t="s">
        <v>12</v>
      </c>
      <c r="B24" s="15" t="s">
        <v>50</v>
      </c>
      <c r="C24" s="14"/>
      <c r="D24" s="7"/>
      <c r="E24" s="45"/>
      <c r="F24" s="46" t="s">
        <v>18</v>
      </c>
      <c r="G24" s="46" t="s">
        <v>19</v>
      </c>
    </row>
    <row r="25" spans="1:7" x14ac:dyDescent="0.25">
      <c r="A25" s="27" t="s">
        <v>13</v>
      </c>
      <c r="B25" s="15" t="s">
        <v>51</v>
      </c>
      <c r="C25" s="14"/>
      <c r="D25" s="7"/>
      <c r="E25" s="47" t="s">
        <v>20</v>
      </c>
      <c r="F25" s="45">
        <v>1732</v>
      </c>
      <c r="G25" s="45">
        <v>3464</v>
      </c>
    </row>
    <row r="26" spans="1:7" x14ac:dyDescent="0.25">
      <c r="A26" s="27" t="s">
        <v>14</v>
      </c>
      <c r="B26" s="13" t="s">
        <v>7</v>
      </c>
      <c r="C26" s="13"/>
      <c r="D26" s="9"/>
      <c r="E26" s="47" t="s">
        <v>21</v>
      </c>
      <c r="F26" s="45">
        <v>2227</v>
      </c>
      <c r="G26" s="45">
        <v>4454</v>
      </c>
    </row>
    <row r="27" spans="1:7" x14ac:dyDescent="0.25">
      <c r="A27" s="27" t="s">
        <v>15</v>
      </c>
      <c r="B27" s="6" t="s">
        <v>56</v>
      </c>
      <c r="C27" s="16">
        <f>SUM(C21:C26)</f>
        <v>0</v>
      </c>
      <c r="D27" s="8"/>
      <c r="E27" s="47" t="s">
        <v>22</v>
      </c>
      <c r="F27" s="45">
        <v>2721</v>
      </c>
      <c r="G27" s="45">
        <v>5442</v>
      </c>
    </row>
    <row r="28" spans="1:7" s="1" customFormat="1" x14ac:dyDescent="0.25">
      <c r="A28" s="27"/>
      <c r="B28" s="6"/>
      <c r="C28" s="16"/>
      <c r="D28" s="8"/>
      <c r="E28" s="48" t="s">
        <v>23</v>
      </c>
      <c r="F28" s="45">
        <v>990</v>
      </c>
      <c r="G28" s="45">
        <v>1980</v>
      </c>
    </row>
    <row r="29" spans="1:7" s="1" customFormat="1" x14ac:dyDescent="0.25">
      <c r="A29" s="27"/>
      <c r="B29" s="40" t="s">
        <v>38</v>
      </c>
      <c r="C29" s="16"/>
      <c r="D29" s="8"/>
    </row>
    <row r="30" spans="1:7" x14ac:dyDescent="0.25">
      <c r="A30" s="27" t="s">
        <v>16</v>
      </c>
      <c r="B30" s="13" t="s">
        <v>48</v>
      </c>
      <c r="C30" s="14"/>
      <c r="D30" s="7"/>
    </row>
    <row r="31" spans="1:7" x14ac:dyDescent="0.25">
      <c r="A31" s="27" t="s">
        <v>17</v>
      </c>
      <c r="B31" s="13" t="s">
        <v>49</v>
      </c>
      <c r="C31" s="14"/>
      <c r="D31" s="7"/>
      <c r="E31" s="91" t="s">
        <v>58</v>
      </c>
      <c r="F31" s="92"/>
      <c r="G31" s="92"/>
    </row>
    <row r="32" spans="1:7" x14ac:dyDescent="0.25">
      <c r="A32" s="27" t="s">
        <v>52</v>
      </c>
      <c r="B32" s="17" t="s">
        <v>55</v>
      </c>
      <c r="C32" s="16">
        <f>SUM(C30:C31)</f>
        <v>0</v>
      </c>
      <c r="D32" s="8"/>
      <c r="E32" s="92"/>
      <c r="F32" s="92"/>
      <c r="G32" s="92"/>
    </row>
    <row r="33" spans="1:7" ht="14.25" customHeight="1" x14ac:dyDescent="0.25">
      <c r="A33" s="17"/>
      <c r="B33" s="88"/>
      <c r="C33" s="14"/>
      <c r="D33" s="7"/>
      <c r="E33" s="92"/>
      <c r="F33" s="92"/>
      <c r="G33" s="92"/>
    </row>
    <row r="34" spans="1:7" ht="15.75" customHeight="1" thickBot="1" x14ac:dyDescent="0.3">
      <c r="A34" s="90"/>
      <c r="B34" s="89"/>
      <c r="C34" s="29"/>
      <c r="D34" s="3"/>
      <c r="E34" s="37" t="s">
        <v>59</v>
      </c>
      <c r="F34" s="38"/>
      <c r="G34" s="38"/>
    </row>
    <row r="35" spans="1:7" ht="29.25" customHeight="1" x14ac:dyDescent="0.25">
      <c r="A35" s="57"/>
      <c r="B35" s="42" t="s">
        <v>36</v>
      </c>
      <c r="C35" s="30">
        <v>55020</v>
      </c>
      <c r="D35" s="31"/>
      <c r="E35" s="91"/>
      <c r="F35" s="99"/>
      <c r="G35" s="99"/>
    </row>
    <row r="36" spans="1:7" ht="15" customHeight="1" x14ac:dyDescent="0.25">
      <c r="A36" s="58"/>
      <c r="B36" s="13" t="s">
        <v>53</v>
      </c>
      <c r="C36" s="32">
        <f>SUM(C27)</f>
        <v>0</v>
      </c>
      <c r="D36" s="33"/>
      <c r="E36" s="3"/>
      <c r="F36" s="3"/>
      <c r="G36" s="3"/>
    </row>
    <row r="37" spans="1:7" ht="15" customHeight="1" x14ac:dyDescent="0.25">
      <c r="A37" s="58"/>
      <c r="B37" s="13" t="s">
        <v>54</v>
      </c>
      <c r="C37" s="32">
        <f>SUM(C32)</f>
        <v>0</v>
      </c>
      <c r="D37" s="33"/>
      <c r="E37" s="39" t="s">
        <v>43</v>
      </c>
      <c r="F37" s="39"/>
      <c r="G37" s="39"/>
    </row>
    <row r="38" spans="1:7" ht="15" customHeight="1" x14ac:dyDescent="0.25">
      <c r="A38" s="58"/>
      <c r="B38" s="18"/>
      <c r="C38" s="34"/>
      <c r="D38" s="21"/>
      <c r="E38" s="37" t="s">
        <v>39</v>
      </c>
      <c r="F38" s="37"/>
      <c r="G38" s="37"/>
    </row>
    <row r="39" spans="1:7" ht="30" x14ac:dyDescent="0.25">
      <c r="A39" s="58"/>
      <c r="B39" s="18" t="s">
        <v>24</v>
      </c>
      <c r="C39" s="32">
        <v>350</v>
      </c>
      <c r="D39" s="33"/>
      <c r="E39" s="94" t="s">
        <v>47</v>
      </c>
      <c r="F39" s="95"/>
      <c r="G39" s="95"/>
    </row>
    <row r="40" spans="1:7" x14ac:dyDescent="0.25">
      <c r="A40" s="58"/>
      <c r="B40" s="18"/>
      <c r="C40" s="32"/>
      <c r="D40" s="33"/>
      <c r="E40" s="37" t="s">
        <v>26</v>
      </c>
      <c r="F40" s="37"/>
      <c r="G40" s="37"/>
    </row>
    <row r="41" spans="1:7" ht="30.75" thickBot="1" x14ac:dyDescent="0.3">
      <c r="A41" s="59" t="s">
        <v>57</v>
      </c>
      <c r="B41" s="36" t="s">
        <v>25</v>
      </c>
      <c r="C41" s="41">
        <f>SUM(C35-C36-C37-C38-C39)</f>
        <v>54670</v>
      </c>
      <c r="D41" s="35"/>
      <c r="E41" s="95" t="s">
        <v>27</v>
      </c>
      <c r="F41" s="95"/>
      <c r="G41" s="95"/>
    </row>
    <row r="42" spans="1:7" x14ac:dyDescent="0.25">
      <c r="A42" s="9"/>
      <c r="B42" s="20"/>
      <c r="C42" s="22"/>
      <c r="D42" s="22"/>
      <c r="E42" s="25"/>
      <c r="F42" s="24"/>
      <c r="G42" s="24"/>
    </row>
    <row r="43" spans="1:7" ht="32.25" customHeight="1" x14ac:dyDescent="0.25">
      <c r="B43" s="100"/>
      <c r="C43" s="100"/>
      <c r="D43" s="100"/>
      <c r="E43" s="100"/>
      <c r="F43" s="100"/>
      <c r="G43" s="100"/>
    </row>
    <row r="44" spans="1:7" ht="31.5" customHeight="1" x14ac:dyDescent="0.25">
      <c r="B44" s="96"/>
      <c r="C44" s="96"/>
      <c r="D44" s="96"/>
      <c r="E44" s="96"/>
      <c r="F44" s="96"/>
      <c r="G44" s="96"/>
    </row>
    <row r="45" spans="1:7" x14ac:dyDescent="0.25">
      <c r="B45" s="24"/>
      <c r="C45" s="24"/>
      <c r="D45" s="24"/>
      <c r="E45" s="24"/>
      <c r="F45" s="24"/>
      <c r="G45" s="24"/>
    </row>
    <row r="46" spans="1:7" x14ac:dyDescent="0.25">
      <c r="B46" s="24"/>
      <c r="C46" s="24"/>
      <c r="D46" s="24"/>
      <c r="E46" s="86"/>
      <c r="F46" s="87"/>
      <c r="G46" s="87"/>
    </row>
    <row r="47" spans="1:7" s="10" customFormat="1" x14ac:dyDescent="0.25">
      <c r="B47" s="12"/>
      <c r="C47" s="12"/>
      <c r="D47" s="12"/>
      <c r="E47" s="12"/>
      <c r="F47" s="12"/>
      <c r="G47" s="12"/>
    </row>
    <row r="48" spans="1:7" s="10" customFormat="1" x14ac:dyDescent="0.25">
      <c r="B48" s="12"/>
      <c r="C48" s="12"/>
      <c r="D48" s="12"/>
      <c r="E48" s="12"/>
      <c r="F48" s="12"/>
      <c r="G48" s="12"/>
    </row>
    <row r="49" spans="2:7" x14ac:dyDescent="0.25">
      <c r="B49" s="24"/>
      <c r="C49" s="24"/>
      <c r="D49" s="24"/>
      <c r="E49" s="24"/>
      <c r="F49" s="24"/>
      <c r="G49" s="24"/>
    </row>
    <row r="50" spans="2:7" hidden="1" x14ac:dyDescent="0.25">
      <c r="B50" s="24"/>
      <c r="C50" s="24"/>
      <c r="D50" s="24"/>
      <c r="E50" s="24"/>
      <c r="F50" s="24"/>
      <c r="G50" s="24"/>
    </row>
    <row r="51" spans="2:7" x14ac:dyDescent="0.25">
      <c r="B51" s="10"/>
      <c r="C51" s="10"/>
      <c r="D51" s="10"/>
      <c r="E51" s="10"/>
      <c r="F51" s="10"/>
      <c r="G51" s="10"/>
    </row>
    <row r="52" spans="2:7" x14ac:dyDescent="0.25">
      <c r="B52" s="10"/>
      <c r="C52" s="10"/>
      <c r="D52" s="10"/>
      <c r="E52" s="10"/>
      <c r="F52" s="10"/>
      <c r="G52" s="10"/>
    </row>
    <row r="53" spans="2:7" x14ac:dyDescent="0.25">
      <c r="B53" s="11"/>
      <c r="C53" s="11"/>
      <c r="D53" s="11"/>
      <c r="E53" s="19"/>
      <c r="F53" s="19"/>
      <c r="G53" s="19"/>
    </row>
    <row r="54" spans="2:7" x14ac:dyDescent="0.25">
      <c r="B54" s="11"/>
      <c r="C54" s="11"/>
      <c r="D54" s="11"/>
      <c r="E54" s="19"/>
      <c r="F54" s="19"/>
      <c r="G54" s="19"/>
    </row>
    <row r="55" spans="2:7" x14ac:dyDescent="0.25">
      <c r="B55" s="11"/>
      <c r="C55" s="11"/>
      <c r="D55" s="11"/>
      <c r="E55" s="11"/>
      <c r="F55" s="11"/>
      <c r="G55" s="11"/>
    </row>
    <row r="56" spans="2:7" x14ac:dyDescent="0.25">
      <c r="B56" s="11"/>
      <c r="C56" s="11"/>
      <c r="D56" s="11"/>
      <c r="E56" s="11"/>
      <c r="F56" s="11"/>
      <c r="G56" s="11"/>
    </row>
  </sheetData>
  <mergeCells count="10">
    <mergeCell ref="E31:G33"/>
    <mergeCell ref="A1:B1"/>
    <mergeCell ref="E39:G39"/>
    <mergeCell ref="B44:G44"/>
    <mergeCell ref="A2:G2"/>
    <mergeCell ref="E35:G35"/>
    <mergeCell ref="E41:G41"/>
    <mergeCell ref="B43:G43"/>
    <mergeCell ref="B5:F5"/>
    <mergeCell ref="B4:F4"/>
  </mergeCells>
  <pageMargins left="0.25" right="0" top="0.5" bottom="0" header="0.3" footer="0.3"/>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Full Yr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Hankins</dc:creator>
  <cp:lastModifiedBy>Apryl Bradley</cp:lastModifiedBy>
  <cp:lastPrinted>2018-10-12T19:45:40Z</cp:lastPrinted>
  <dcterms:created xsi:type="dcterms:W3CDTF">2015-01-14T16:57:28Z</dcterms:created>
  <dcterms:modified xsi:type="dcterms:W3CDTF">2019-02-18T21:16:11Z</dcterms:modified>
</cp:coreProperties>
</file>